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attaPlace\NCB Local Area Team\Commissioning Directorate\Independent Contractors\CMPharmacy\Pharmacy Opening Hours\Bank Holiday Opening Hours\"/>
    </mc:Choice>
  </mc:AlternateContent>
  <xr:revisionPtr revIDLastSave="0" documentId="8_{7B149238-F3A6-4331-8E8B-ED053535A3AD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national team guidance" sheetId="2" state="hidden" r:id="rId1"/>
    <sheet name="Sheet2" sheetId="5" r:id="rId2"/>
  </sheets>
  <definedNames>
    <definedName name="_xlnm._FilterDatabase" localSheetId="1" hidden="1">Sheet2!$A$1:$G$94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  <c r="B3" i="2" l="1"/>
  <c r="B5" i="2"/>
  <c r="D6" i="2"/>
  <c r="C6" i="2"/>
  <c r="B6" i="2"/>
  <c r="D5" i="2"/>
  <c r="C5" i="2"/>
  <c r="D4" i="2"/>
  <c r="C4" i="2"/>
  <c r="D3" i="2"/>
  <c r="C3" i="2"/>
  <c r="D2" i="2"/>
  <c r="C2" i="2"/>
</calcChain>
</file>

<file path=xl/sharedStrings.xml><?xml version="1.0" encoding="utf-8"?>
<sst xmlns="http://schemas.openxmlformats.org/spreadsheetml/2006/main" count="707" uniqueCount="440">
  <si>
    <t>Service Name</t>
  </si>
  <si>
    <t>Closed</t>
  </si>
  <si>
    <t>10:00-16:00</t>
  </si>
  <si>
    <t>09:00-22:00</t>
  </si>
  <si>
    <t>NHS Cheshire CCG</t>
  </si>
  <si>
    <t>09:30-22:30</t>
  </si>
  <si>
    <t>NHS Halton CCG</t>
  </si>
  <si>
    <t>NHS Knowsley CCG</t>
  </si>
  <si>
    <t>NHS Liverpool CCG</t>
  </si>
  <si>
    <t>NHS Southport and Formby CCG</t>
  </si>
  <si>
    <t>NHS Warrington CCG</t>
  </si>
  <si>
    <t>NHS Wirral CCG</t>
  </si>
  <si>
    <t>NHS St Helens CCG</t>
  </si>
  <si>
    <t>NHS South Sefton CCG</t>
  </si>
  <si>
    <t>Pharmacy - Alsager Pharmacy - Lawton Road - Alsager</t>
  </si>
  <si>
    <t>FA749</t>
  </si>
  <si>
    <t>Default</t>
  </si>
  <si>
    <t>25/12/2019</t>
  </si>
  <si>
    <t>26/12/2019</t>
  </si>
  <si>
    <t>01/01/2020</t>
  </si>
  <si>
    <t>Exception dates</t>
  </si>
  <si>
    <t>20/03/2019 08:00 - 12:00</t>
  </si>
  <si>
    <t>22/03/2019 06:00 - 21:00</t>
  </si>
  <si>
    <t>25/12/2019 10:00 - 13:00</t>
  </si>
  <si>
    <t>26/12/2019 10:00 - 17:00</t>
  </si>
  <si>
    <t>31/12/2019 08:00 - 17:00</t>
  </si>
  <si>
    <t>01/01/2020 11:00 - 13:00</t>
  </si>
  <si>
    <t>Open</t>
  </si>
  <si>
    <t>08:00 - 13:30</t>
  </si>
  <si>
    <t>01/01/2020 10:00 - 14:00</t>
  </si>
  <si>
    <t>11:00 - 22:00</t>
  </si>
  <si>
    <t>25/12/2019 11:00 - 14:00</t>
  </si>
  <si>
    <t>Notes</t>
  </si>
  <si>
    <t>The formula assumes that the dates in B1:D1 are in treated as Text, as they won't match if they are in Date format</t>
  </si>
  <si>
    <t>The formula assumes that the dates in E2:J2 are always the same DD/MM/YYYY format, and that the time starts in position 12 in those cells</t>
  </si>
  <si>
    <t>You can obviously extend the exception dates range beyond column J if you need to</t>
  </si>
  <si>
    <t>Formula explained, working from the right hand side in</t>
  </si>
  <si>
    <t>A=MATCH(B$1 &amp; "*",$E2:$J2,0)</t>
  </si>
  <si>
    <t>B=INDEX($E2:$J2,A)</t>
  </si>
  <si>
    <t>Get the value of the cell where the match was found.  If it was not found, it will return #N/A which is handled elsewhere</t>
  </si>
  <si>
    <t>C=MID(B,12,20)</t>
  </si>
  <si>
    <t>Get the text of the cell where the match was found from position 12 for a length of 20 (arbitrary, but should be long enough)</t>
  </si>
  <si>
    <t>IF(ISNA(A),$A2,above)</t>
  </si>
  <si>
    <t>If the match was not found, use the value in cell A2, else do the above</t>
  </si>
  <si>
    <t>IF(ISNA(MATCH(B1 &amp; "*",E2:J2,0)),A2,MID(INDEX(E2:J2,MATCH(B1 &amp; "*",E2:J2,0)),12,20))</t>
  </si>
  <si>
    <r>
      <t xml:space="preserve">Look for the value in B1 </t>
    </r>
    <r>
      <rPr>
        <sz val="11"/>
        <color rgb="FFFF0000"/>
        <rFont val="Calibri"/>
        <family val="2"/>
        <scheme val="minor"/>
      </rPr>
      <t>(date in header)</t>
    </r>
    <r>
      <rPr>
        <sz val="11"/>
        <color theme="1"/>
        <rFont val="Calibri"/>
        <family val="2"/>
        <scheme val="minor"/>
      </rPr>
      <t>with anything following it, in the range E2:J2 (r</t>
    </r>
    <r>
      <rPr>
        <sz val="11"/>
        <color rgb="FFFF0000"/>
        <rFont val="Calibri"/>
        <family val="2"/>
        <scheme val="minor"/>
      </rPr>
      <t>ange of spec dates</t>
    </r>
    <r>
      <rPr>
        <sz val="11"/>
        <color theme="1"/>
        <rFont val="Calibri"/>
        <family val="2"/>
        <scheme val="minor"/>
      </rPr>
      <t>)</t>
    </r>
  </si>
  <si>
    <t>CCG</t>
  </si>
  <si>
    <t>31/05/2021</t>
  </si>
  <si>
    <t>Area</t>
  </si>
  <si>
    <t>Eastern Cheshire CCG</t>
  </si>
  <si>
    <t>South Cheshire CCG</t>
  </si>
  <si>
    <t>ODS C</t>
  </si>
  <si>
    <t>01270 882049</t>
  </si>
  <si>
    <t>ST7 2AA</t>
  </si>
  <si>
    <t>West Cheshire CCG</t>
  </si>
  <si>
    <t>Vale Royal CCG</t>
  </si>
  <si>
    <t>Pharmacy - Cohens Pharmacy - Princess Street - Knutsford</t>
  </si>
  <si>
    <t>FD446</t>
  </si>
  <si>
    <t>01565 633078</t>
  </si>
  <si>
    <t>WA16 6BN</t>
  </si>
  <si>
    <t>Pharmacy - Boots - Congleton Retail Park - Congleton</t>
  </si>
  <si>
    <t>FE230</t>
  </si>
  <si>
    <t>01260 276977</t>
  </si>
  <si>
    <t>CW12 1LJ</t>
  </si>
  <si>
    <t>Pharmacy - Boots - Dingle Walk - Winsford</t>
  </si>
  <si>
    <t>FE685</t>
  </si>
  <si>
    <t>01606 593661</t>
  </si>
  <si>
    <t>CW7 1BA</t>
  </si>
  <si>
    <t>Pharmacy - Tesco Pharmacy - Kiln Croft Lane - Handforth</t>
  </si>
  <si>
    <t>FGH93</t>
  </si>
  <si>
    <t>0345 677 9330</t>
  </si>
  <si>
    <t>SK9 3PA</t>
  </si>
  <si>
    <t>Pharmacy - Boots - Coliseum Park - Ellesmere Port</t>
  </si>
  <si>
    <t>FGJ24</t>
  </si>
  <si>
    <t>0151 356 4055</t>
  </si>
  <si>
    <t>CH65 9HD</t>
  </si>
  <si>
    <t>Pharmacy - Lloyds Pharmacy (Inside Sainsburys) - Great Boughton</t>
  </si>
  <si>
    <t>FH722</t>
  </si>
  <si>
    <t>01244 314 297</t>
  </si>
  <si>
    <t>CH3 5QJ</t>
  </si>
  <si>
    <t>Pharmacy - Boots - Grand Junction Way - Crewe</t>
  </si>
  <si>
    <t>FJ562</t>
  </si>
  <si>
    <t>01270 251070</t>
  </si>
  <si>
    <t>CW1 2RP</t>
  </si>
  <si>
    <t>Pharmacy - Boots - The Forum - Chester</t>
  </si>
  <si>
    <t>FJ868</t>
  </si>
  <si>
    <t>01244 342852</t>
  </si>
  <si>
    <t>CH1 2HA</t>
  </si>
  <si>
    <t>Pharmacy - WELL Pharmacy - Delamere Street - Chester</t>
  </si>
  <si>
    <t>FJX71</t>
  </si>
  <si>
    <t>01244 398685</t>
  </si>
  <si>
    <t>CH1 4DS</t>
  </si>
  <si>
    <t>Pharmacy - Asda Pharmacy - Victoria Centre - Crewe</t>
  </si>
  <si>
    <t>FK144</t>
  </si>
  <si>
    <t>01270 258271</t>
  </si>
  <si>
    <t>CW1 2PT</t>
  </si>
  <si>
    <t>Pharmacy - Asda Pharmacy - Dene Drive - Winsford</t>
  </si>
  <si>
    <t>FK364</t>
  </si>
  <si>
    <t>01606 596410</t>
  </si>
  <si>
    <t>CW7 1BD</t>
  </si>
  <si>
    <t>Pharmacy - Tesco Pharmacy - Manchester Road - Northwich</t>
  </si>
  <si>
    <t>FKF96</t>
  </si>
  <si>
    <t>0345 677 9499</t>
  </si>
  <si>
    <t>CW9 5LY</t>
  </si>
  <si>
    <t>Pharmacy - Lloyds Pharmacy (Inside Sainsburys)- Cumberland Street - Macclesfield</t>
  </si>
  <si>
    <t>FKG50</t>
  </si>
  <si>
    <t>01625 424899</t>
  </si>
  <si>
    <t>SK10 1BJ</t>
  </si>
  <si>
    <t>Pharmacy - WELL Pharmacy - Middlewich Road - Sandbach</t>
  </si>
  <si>
    <t>FKR18</t>
  </si>
  <si>
    <t>01270 762205</t>
  </si>
  <si>
    <t>CW11 1DH</t>
  </si>
  <si>
    <t>Pharmacy - Morrisons Pharmacy - Station Road - Nantwich</t>
  </si>
  <si>
    <t>FL674</t>
  </si>
  <si>
    <t>01270 629727</t>
  </si>
  <si>
    <t>CW5 5SP</t>
  </si>
  <si>
    <t>Pharmacy - Boots - High Street - Neston</t>
  </si>
  <si>
    <t>FLF70</t>
  </si>
  <si>
    <t>0151 336 5551</t>
  </si>
  <si>
    <t>CH64 9TY</t>
  </si>
  <si>
    <t>Pharmacy - Asda Pharmacy - Market Square - Ellesmere Port</t>
  </si>
  <si>
    <t>FLV02</t>
  </si>
  <si>
    <t>0151 348 6110</t>
  </si>
  <si>
    <t>CH65 0HW</t>
  </si>
  <si>
    <t>Pharmacy - Lloyds Pharmacy (Inside Sainsburys) - Middlewich Road - Nantwich</t>
  </si>
  <si>
    <t>FMV22</t>
  </si>
  <si>
    <t>01270 618 531</t>
  </si>
  <si>
    <t>CW5 6PH</t>
  </si>
  <si>
    <t>Pharmacy - Tesco Pharmacy - Vernon Way - Crewe</t>
  </si>
  <si>
    <t>FN553</t>
  </si>
  <si>
    <t>CW1 2DD</t>
  </si>
  <si>
    <t>Pharmacy - Boots - King Street - Knutsford</t>
  </si>
  <si>
    <t>FPF22</t>
  </si>
  <si>
    <t>01565 633114</t>
  </si>
  <si>
    <t>WA16 6DT</t>
  </si>
  <si>
    <t>Pharmacy - Boots - Grove Street - Wilmslow</t>
  </si>
  <si>
    <t>FPK73</t>
  </si>
  <si>
    <t>01625 523320</t>
  </si>
  <si>
    <t>SK9 1DY</t>
  </si>
  <si>
    <t>Pharmacy - Boots - Foregate St - Chester</t>
  </si>
  <si>
    <t>FT378</t>
  </si>
  <si>
    <t>01244 328421</t>
  </si>
  <si>
    <t>CH1 1NA</t>
  </si>
  <si>
    <t>Pharmacy - Boots - Church Street - Frodsham</t>
  </si>
  <si>
    <t>FT868</t>
  </si>
  <si>
    <t>01928 733236</t>
  </si>
  <si>
    <t>WA6 7DN</t>
  </si>
  <si>
    <t>Pharmacy - Lloyds Pharmacy (Inside Sainsburys) - Kinsey Road - Little Stanney</t>
  </si>
  <si>
    <t>FTG09</t>
  </si>
  <si>
    <t>0151 356 7535</t>
  </si>
  <si>
    <t>CH65 9HN</t>
  </si>
  <si>
    <t>Pharmacy - Tesco Pharmacy - Barn Road - Congleton</t>
  </si>
  <si>
    <t>FTX10</t>
  </si>
  <si>
    <t>0345 677 9196</t>
  </si>
  <si>
    <t>CW12 1LR</t>
  </si>
  <si>
    <t>Pharmacy - Boots - Witton Street - Northwich</t>
  </si>
  <si>
    <t>FVL43</t>
  </si>
  <si>
    <t>01606 42187</t>
  </si>
  <si>
    <t>CW9 5DH</t>
  </si>
  <si>
    <t>Pharmacy - Rowlands Pharmacy - Park Lane - Poynton</t>
  </si>
  <si>
    <t>FVQ34</t>
  </si>
  <si>
    <t>01625 873955</t>
  </si>
  <si>
    <t>SK12 1RD</t>
  </si>
  <si>
    <t>Pharmacy - Lloyds Pharmacy (Inside Sainsburys) - Northwich</t>
  </si>
  <si>
    <t>FW140</t>
  </si>
  <si>
    <t>01606 333895</t>
  </si>
  <si>
    <t>CW9 5RT</t>
  </si>
  <si>
    <t>Pharmacy - Morrisons Pharmacy - Mill Lane - Bache</t>
  </si>
  <si>
    <t>FWN30</t>
  </si>
  <si>
    <t>01244 381215</t>
  </si>
  <si>
    <t>CH2 1BT</t>
  </si>
  <si>
    <t>Pharmacy - The Village Pharmacy - Guy Lane - Waverton - Chester</t>
  </si>
  <si>
    <t>FX021</t>
  </si>
  <si>
    <t>01244 336677</t>
  </si>
  <si>
    <t>CH3 7NX</t>
  </si>
  <si>
    <t>Pharmacy - Boots - Greyhound Retail Park - Chester</t>
  </si>
  <si>
    <t>FX525</t>
  </si>
  <si>
    <t>01244 370857</t>
  </si>
  <si>
    <t>CH1 4QG</t>
  </si>
  <si>
    <t>Pharmacy - Tesco Pharmacy - Frodsham Street - Chester</t>
  </si>
  <si>
    <t>FXP75</t>
  </si>
  <si>
    <t>0345 677 9146</t>
  </si>
  <si>
    <t>CH1 3JS</t>
  </si>
  <si>
    <t>Pharmacy - Boots - Mill St - Macclesfield</t>
  </si>
  <si>
    <t>FY700</t>
  </si>
  <si>
    <t>01625 615216</t>
  </si>
  <si>
    <t>SK11 6AJ</t>
  </si>
  <si>
    <t>Pharmacy - Tesco Pharmacy - Hibel Road - Macclesfield</t>
  </si>
  <si>
    <t>FYD59</t>
  </si>
  <si>
    <t>0345 677 9455</t>
  </si>
  <si>
    <t>SK10 2AB</t>
  </si>
  <si>
    <t>Pharmacy - Boots - Widnes Shopping Park - Widnes</t>
  </si>
  <si>
    <t>FEH76</t>
  </si>
  <si>
    <t>0151 424 2979</t>
  </si>
  <si>
    <t>WA8 7TN</t>
  </si>
  <si>
    <t>Pharmacy - Tesco In Store Pharmacy - Ashley Retail Park - Widnes</t>
  </si>
  <si>
    <t>FJA60</t>
  </si>
  <si>
    <t>0345 671 9466</t>
  </si>
  <si>
    <t>WA8 7YT</t>
  </si>
  <si>
    <t>Pharmacy - Asda Pharmacy - West Lane - Runcorn</t>
  </si>
  <si>
    <t>FMJ67</t>
  </si>
  <si>
    <t>01928 703210</t>
  </si>
  <si>
    <t>WA7 2PY</t>
  </si>
  <si>
    <t>Pharmacy - Asda Pharmacy - Widnes Road - Widnes</t>
  </si>
  <si>
    <t>FWD06</t>
  </si>
  <si>
    <t>0151 422 5912</t>
  </si>
  <si>
    <t>WA8 6AH</t>
  </si>
  <si>
    <t>Pharmacy - Appleton Village Pharmacy - Widnes</t>
  </si>
  <si>
    <t>FX408</t>
  </si>
  <si>
    <t>0151 420 8794</t>
  </si>
  <si>
    <t>WA8 6EQ</t>
  </si>
  <si>
    <t>Pharmacy - ASDA Pharmacy - Huyton Lane - Huyton</t>
  </si>
  <si>
    <t>FG352</t>
  </si>
  <si>
    <t>0151 449 4600</t>
  </si>
  <si>
    <t>L36 7TX</t>
  </si>
  <si>
    <t>Pharmacy - Tops Pharmacy - Glovers Brow - Kirkby</t>
  </si>
  <si>
    <t>FHJ15</t>
  </si>
  <si>
    <t>0151 547 1734</t>
  </si>
  <si>
    <t>L32 2AE</t>
  </si>
  <si>
    <t>Pharmacy - Tesco Instore Pharmacy - Cables Retail Park - Prescot</t>
  </si>
  <si>
    <t>FPJ98</t>
  </si>
  <si>
    <t>0345 677 9565</t>
  </si>
  <si>
    <t>L34 5NQ</t>
  </si>
  <si>
    <t>Pharmacy - Boots -  Cables Retail Park - Prescot</t>
  </si>
  <si>
    <t>FPX42</t>
  </si>
  <si>
    <t>0151 426 8155</t>
  </si>
  <si>
    <t>Pharmacy - Kingsway Pharmacy - Kingsway Parade - Huyton</t>
  </si>
  <si>
    <t>FTA50</t>
  </si>
  <si>
    <t>0151 449 2029</t>
  </si>
  <si>
    <t>L36 2QA</t>
  </si>
  <si>
    <t>Pharmacy - ASDA Pharmacy - Speke Hall Road - Hunts Cross</t>
  </si>
  <si>
    <t>FCN91</t>
  </si>
  <si>
    <t>0151 728 4610</t>
  </si>
  <si>
    <t>L24 9WA</t>
  </si>
  <si>
    <t>Pharmacy - Tesco In Store Pharmacy - St Oswalds Street - Old Swan</t>
  </si>
  <si>
    <t>FD864</t>
  </si>
  <si>
    <t>0345 677 9523</t>
  </si>
  <si>
    <t>L13 2BY</t>
  </si>
  <si>
    <t>Pharmacy - Boots - Clayton Square - Liverpool</t>
  </si>
  <si>
    <t>FF015</t>
  </si>
  <si>
    <t>0151 709 4711</t>
  </si>
  <si>
    <t>L1 1QR</t>
  </si>
  <si>
    <t>Pharmacy - Lloyds Pharmacy (Sainsburys Store) - James Road - Woolton</t>
  </si>
  <si>
    <t>FF874</t>
  </si>
  <si>
    <t>0151 428 1220</t>
  </si>
  <si>
    <t>L25 5QA</t>
  </si>
  <si>
    <t>Pharmacy - ASDA Pharmacy -  Breck Road - Everton</t>
  </si>
  <si>
    <t>FG850</t>
  </si>
  <si>
    <t>0151 264 6110</t>
  </si>
  <si>
    <t>L5 6PX</t>
  </si>
  <si>
    <t>L15 3JR</t>
  </si>
  <si>
    <t>Pharmacy - ASDA Pharmacy - Smithdown Road - Wavertree</t>
  </si>
  <si>
    <t>FJW44</t>
  </si>
  <si>
    <t>0151 734 6600</t>
  </si>
  <si>
    <t>Pharmacy - Tesco In Store Pharmacy - Allerton Road - Woolton</t>
  </si>
  <si>
    <t>FK792</t>
  </si>
  <si>
    <t>0345 070 0082</t>
  </si>
  <si>
    <t>L25 7SF</t>
  </si>
  <si>
    <t>Pharmacy - Lloyds Pharmacy (Sainsburys Store) - East Prescot Road - Knotty Ash</t>
  </si>
  <si>
    <t>FLD72</t>
  </si>
  <si>
    <t>0151 220 4308</t>
  </si>
  <si>
    <t>L14 5PT</t>
  </si>
  <si>
    <t>Pharmacy - Gateacre Park Pharmacy - Gateacre Park Drive - Gateacre</t>
  </si>
  <si>
    <t>FLP04</t>
  </si>
  <si>
    <t>0151 428 3768</t>
  </si>
  <si>
    <t>L25 1PD</t>
  </si>
  <si>
    <t>Pharmacy - Sedem Pharmacy - Walton Road - Walton</t>
  </si>
  <si>
    <t>FLT32</t>
  </si>
  <si>
    <t>0151 207 3955</t>
  </si>
  <si>
    <t>L4 4AF</t>
  </si>
  <si>
    <t>Pharmacy - ASDA Pharmacy - Utting Avenue - Walton</t>
  </si>
  <si>
    <t>FM859</t>
  </si>
  <si>
    <t>0151 256 2710</t>
  </si>
  <si>
    <t>L4 9XU</t>
  </si>
  <si>
    <t>Pharmacy - Tesco In Store Pharmacy - Mather Avenue - Mossley Hill</t>
  </si>
  <si>
    <t>FMJ13</t>
  </si>
  <si>
    <t>0345 677 9002</t>
  </si>
  <si>
    <t>L18 6HF</t>
  </si>
  <si>
    <t>Pharmacy - Lloyds Pharmacy (Sainsburys Store) - Walton</t>
  </si>
  <si>
    <t>FT610</t>
  </si>
  <si>
    <t>0151 523 7804</t>
  </si>
  <si>
    <t>L9 1NL</t>
  </si>
  <si>
    <t>Pharmacy - Boots - Speke Road - Speke</t>
  </si>
  <si>
    <t>FWG19</t>
  </si>
  <si>
    <t>0151 494 2548</t>
  </si>
  <si>
    <t>L24 8QB</t>
  </si>
  <si>
    <t>Pharmacy - Tesco In Store Pharmacy - Park Rd - Toxteth</t>
  </si>
  <si>
    <t>FXN75</t>
  </si>
  <si>
    <t>0151 331 1644</t>
  </si>
  <si>
    <t>L8 4XF</t>
  </si>
  <si>
    <t>Pharmacy - Boots - Church Street - Liverpool</t>
  </si>
  <si>
    <t>FXV39</t>
  </si>
  <si>
    <t>0151 709 3149</t>
  </si>
  <si>
    <t>L1 1DA</t>
  </si>
  <si>
    <t>Pharmacy - ASDA Pharmacy - Strand Road - Bootle</t>
  </si>
  <si>
    <t>FKT64</t>
  </si>
  <si>
    <t>0151 955 4120</t>
  </si>
  <si>
    <t>L20 4BB</t>
  </si>
  <si>
    <t>Pharmacy - Boots - Aintree Retail Park - Aintree</t>
  </si>
  <si>
    <t>FP502</t>
  </si>
  <si>
    <t>0151 523 7349</t>
  </si>
  <si>
    <t>L9 5AN</t>
  </si>
  <si>
    <t>Pharmacy - ASDA Pharmacy - Ormskirk Road - Aintree</t>
  </si>
  <si>
    <t>FW001</t>
  </si>
  <si>
    <t>0151 520 4410</t>
  </si>
  <si>
    <t>L10 3LN</t>
  </si>
  <si>
    <t>Pharmacy - Boots - Chapel Street - Southport</t>
  </si>
  <si>
    <t>FD635</t>
  </si>
  <si>
    <t>01704 533 907</t>
  </si>
  <si>
    <t>PR8 1AH</t>
  </si>
  <si>
    <t>Pharmacy - ASDA Pharmacy - Derby Road - Southport</t>
  </si>
  <si>
    <t>FFE24</t>
  </si>
  <si>
    <t>01704 502 250</t>
  </si>
  <si>
    <t>PR9 0TY</t>
  </si>
  <si>
    <t>Pharmacy - Rowlands Pharmacy - Chapel Lane - Formby</t>
  </si>
  <si>
    <t>FG584</t>
  </si>
  <si>
    <t>01704 872 009</t>
  </si>
  <si>
    <t>L37 4DL</t>
  </si>
  <si>
    <t>Pharmacy - Lloyds Pharmacy (Sainsburys Store) - Lord Street - Southport</t>
  </si>
  <si>
    <t>FPW63</t>
  </si>
  <si>
    <t>01704 512275</t>
  </si>
  <si>
    <t>PR9 0AF</t>
  </si>
  <si>
    <t>Pharmacy - Boots - Central 12 Shopping Park - Derby Road - Southport</t>
  </si>
  <si>
    <t>FR460</t>
  </si>
  <si>
    <t>01704 536 937</t>
  </si>
  <si>
    <t>PR9 0TQ</t>
  </si>
  <si>
    <t>Pharmacy - Tesco Instore Pharmacy - Town Lane Kew - Southport</t>
  </si>
  <si>
    <t>FXV06</t>
  </si>
  <si>
    <t>0345 6779628</t>
  </si>
  <si>
    <t>PR8 5JH</t>
  </si>
  <si>
    <t>Pharmacy - Boots - Church Street - St Helens</t>
  </si>
  <si>
    <t>FF360</t>
  </si>
  <si>
    <t>01744 25488</t>
  </si>
  <si>
    <t>WA10 1BD</t>
  </si>
  <si>
    <t>Pharmacy - ASDA Pharmacy - Kirkland Street - St Helens</t>
  </si>
  <si>
    <t>FFF63</t>
  </si>
  <si>
    <t>01744 454 402</t>
  </si>
  <si>
    <t>WA10 2EF</t>
  </si>
  <si>
    <t>Pharmacy - Boots - Ravenhead Retail Park - St Helens</t>
  </si>
  <si>
    <t>FK182</t>
  </si>
  <si>
    <t>01744 753 578</t>
  </si>
  <si>
    <t>WA9 1JF</t>
  </si>
  <si>
    <t>Pharmacy - Tesco In Store Pharmacy - Linkway - St Helens</t>
  </si>
  <si>
    <t>FKK25</t>
  </si>
  <si>
    <t>0345 671 9418</t>
  </si>
  <si>
    <t>WA9 3AL</t>
  </si>
  <si>
    <t>Pharmacy - Millennium Centre Pharmacy - Corporation Street - St Helens</t>
  </si>
  <si>
    <t>FWE18</t>
  </si>
  <si>
    <t>01744 633 740</t>
  </si>
  <si>
    <t>WA10 1HJ</t>
  </si>
  <si>
    <t>Pharmacy - WELL - Bath St HC - Warrington</t>
  </si>
  <si>
    <t>01925 411177</t>
  </si>
  <si>
    <t>WA1 1UG</t>
  </si>
  <si>
    <t>Pharmacy - Boots - Golden Square Shopping Centre - Warrington</t>
  </si>
  <si>
    <t>FEL21</t>
  </si>
  <si>
    <t>01925 574825</t>
  </si>
  <si>
    <t>WA1 1TH</t>
  </si>
  <si>
    <t>Pharmacy - Boots - Europa Boulevard - Warrington</t>
  </si>
  <si>
    <t>FJ729</t>
  </si>
  <si>
    <t>01925 658934</t>
  </si>
  <si>
    <t>WA5 7TY</t>
  </si>
  <si>
    <t>Pharmacy - Tesco Pharmacy - Winwick Road - Warrington</t>
  </si>
  <si>
    <t>FP793</t>
  </si>
  <si>
    <t>0345 677 9805</t>
  </si>
  <si>
    <t>WA2 7NE</t>
  </si>
  <si>
    <t>Pharmacy - Asda Pharmacy - Westbrook Centre - Warrington</t>
  </si>
  <si>
    <t>FRQ87</t>
  </si>
  <si>
    <t>01925 625810</t>
  </si>
  <si>
    <t>WA5 8UQ</t>
  </si>
  <si>
    <t>Pharmacy - Stockton Pharmacy - The Forge - Stockton Heath</t>
  </si>
  <si>
    <t>FWK62</t>
  </si>
  <si>
    <t>01925 266753</t>
  </si>
  <si>
    <t>WA4 6HJ</t>
  </si>
  <si>
    <t>Pharmacy - Boots Pharmacy - Grange Road - Birkenhead</t>
  </si>
  <si>
    <t>FC368</t>
  </si>
  <si>
    <t>0151 647 7255</t>
  </si>
  <si>
    <t>CH41 2PH</t>
  </si>
  <si>
    <t>Pharmacy - Asda Pharmacy - Grange Road - Birkenhead</t>
  </si>
  <si>
    <t>FC549</t>
  </si>
  <si>
    <t>0151 552 1110</t>
  </si>
  <si>
    <t>CH41 6EB</t>
  </si>
  <si>
    <t>Pharmacy - Boots Pharmacy - Welton Road - Bromborough</t>
  </si>
  <si>
    <t>FC972</t>
  </si>
  <si>
    <t>0151 343 0276</t>
  </si>
  <si>
    <t>CH62 3PN</t>
  </si>
  <si>
    <t>Pharmacy - Tesco Pharmacy - Telegraph Road - Heswall</t>
  </si>
  <si>
    <t>FDL01</t>
  </si>
  <si>
    <t>0345 070 0081</t>
  </si>
  <si>
    <t>CH60 7SL</t>
  </si>
  <si>
    <t>Pharmacy - Asda Pharmacy - Seaview Road - Wallasey</t>
  </si>
  <si>
    <t>FF922</t>
  </si>
  <si>
    <t>0151 691 6718</t>
  </si>
  <si>
    <t>CH45 4NZ</t>
  </si>
  <si>
    <t>Pharmacy - Tesco Pharmacy - Bidston Moss - Bidston</t>
  </si>
  <si>
    <t>FFJ15</t>
  </si>
  <si>
    <t>0151 652 7016</t>
  </si>
  <si>
    <t>CH43 7AA</t>
  </si>
  <si>
    <t>Pharmacy - Asda Pharmacy - Woodchurch Road - Upton</t>
  </si>
  <si>
    <t>FJH46</t>
  </si>
  <si>
    <t>0151 522 7710</t>
  </si>
  <si>
    <t>CH49 5PD</t>
  </si>
  <si>
    <t>Pharmacy - Asda Pharmacy - Welton Road - Bromborough</t>
  </si>
  <si>
    <t>FT036</t>
  </si>
  <si>
    <t>0151 346 2510</t>
  </si>
  <si>
    <t>CH62 3QP</t>
  </si>
  <si>
    <t>Pharmacy - Morrisons Pharmacy - Dee Lane - West Kirby</t>
  </si>
  <si>
    <t>FTG19</t>
  </si>
  <si>
    <t>0151 625 8094</t>
  </si>
  <si>
    <t>CH48 0QA</t>
  </si>
  <si>
    <t>Pharmacy - Lloyds Pharmacy (Inside Sainsburys)  - Upton Bypass - Upton</t>
  </si>
  <si>
    <t>FW404</t>
  </si>
  <si>
    <t>0151 678 6026</t>
  </si>
  <si>
    <t>CH49 6QG</t>
  </si>
  <si>
    <t>Pharmacy - Lloyds Pharmacy - Arrowe Park Hospital - Wirral</t>
  </si>
  <si>
    <t>FWP65</t>
  </si>
  <si>
    <t>0151 677 6449</t>
  </si>
  <si>
    <t>CH49 5PE</t>
  </si>
  <si>
    <t>Pharmacy - Manor Pharmacy - Station Approach - Meols</t>
  </si>
  <si>
    <t>FXE80</t>
  </si>
  <si>
    <t>0151 632 0070</t>
  </si>
  <si>
    <t>CH47 8XA</t>
  </si>
  <si>
    <t>Public Phone</t>
  </si>
  <si>
    <t>Postcode</t>
  </si>
  <si>
    <t>10:00:00-12:00:00</t>
  </si>
  <si>
    <t>09:00:00-17:00:00</t>
  </si>
  <si>
    <t>10:00:00-16:00:00</t>
  </si>
  <si>
    <t>09:00:00-18:00:00</t>
  </si>
  <si>
    <t>10:00:00-17:00:00</t>
  </si>
  <si>
    <t>14:00:00-16:00:00</t>
  </si>
  <si>
    <t>12:00:00-14:00:00</t>
  </si>
  <si>
    <t>10:30:00-16:30:00</t>
  </si>
  <si>
    <t>11:00:00-16:00:00</t>
  </si>
  <si>
    <t>11:00:00-17:00:00</t>
  </si>
  <si>
    <t>08:00:00-18:00:00</t>
  </si>
  <si>
    <t>18:00:00-21:00:00</t>
  </si>
  <si>
    <t>09:00:00-19:00:00</t>
  </si>
  <si>
    <t>12:00:00-13:00:00</t>
  </si>
  <si>
    <t>10:00:00-18:00:00</t>
  </si>
  <si>
    <t>01215198752</t>
  </si>
  <si>
    <t>FAA49/FAJ51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</si>
</sst>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16" fillId="0" borderId="0" xfId="0" applyFont="1"/>
    <xf numFmtId="49" fontId="16" fillId="0" borderId="0" xfId="0" applyNumberFormat="1" applyFont="1"/>
    <xf numFmtId="49" fontId="0" fillId="0" borderId="0" xfId="0" applyNumberFormat="1"/>
    <xf numFmtId="49" fontId="16" fillId="0" borderId="0" xfId="0" applyNumberFormat="1" applyFont="1" applyAlignment="1">
      <alignment horizontal="center"/>
    </xf>
    <xf numFmtId="0" fontId="19" fillId="0" borderId="0" xfId="0" applyFont="1"/>
    <xf numFmtId="0" fontId="19" fillId="33" borderId="10" xfId="0" applyFont="1" applyFill="1" applyBorder="1"/>
    <xf numFmtId="0" fontId="19" fillId="34" borderId="10" xfId="0" applyFont="1" applyFill="1" applyBorder="1"/>
    <xf numFmtId="0" fontId="19" fillId="34" borderId="10" xfId="0" quotePrefix="1" applyFont="1" applyFill="1" applyBorder="1"/>
    <xf numFmtId="0" fontId="19" fillId="35" borderId="10" xfId="0" applyFont="1" applyFill="1" applyBorder="1"/>
    <xf numFmtId="0" fontId="19" fillId="36" borderId="10" xfId="0" applyFont="1" applyFill="1" applyBorder="1"/>
    <xf numFmtId="0" fontId="19" fillId="37" borderId="10" xfId="0" applyFont="1" applyFill="1" applyBorder="1"/>
    <xf numFmtId="0" fontId="19" fillId="38" borderId="10" xfId="0" applyFont="1" applyFill="1" applyBorder="1"/>
    <xf numFmtId="0" fontId="19" fillId="39" borderId="10" xfId="0" applyFont="1" applyFill="1" applyBorder="1"/>
    <xf numFmtId="0" fontId="19" fillId="40" borderId="10" xfId="0" applyFont="1" applyFill="1" applyBorder="1"/>
    <xf numFmtId="0" fontId="19" fillId="41" borderId="10" xfId="0" applyFont="1" applyFill="1" applyBorder="1"/>
    <xf numFmtId="0" fontId="19" fillId="42" borderId="10" xfId="0" applyFont="1" applyFill="1" applyBorder="1"/>
    <xf numFmtId="0" fontId="19" fillId="43" borderId="10" xfId="0" applyFont="1" applyFill="1" applyBorder="1"/>
    <xf numFmtId="0" fontId="19" fillId="44" borderId="10" xfId="0" applyFont="1" applyFill="1" applyBorder="1"/>
    <xf numFmtId="0" fontId="18" fillId="10" borderId="10" xfId="19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8" fillId="10" borderId="10" xfId="19" quotePrefix="1" applyNumberFormat="1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7" borderId="10" xfId="0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/>
    </xf>
    <xf numFmtId="0" fontId="20" fillId="40" borderId="10" xfId="0" applyFont="1" applyFill="1" applyBorder="1" applyAlignment="1">
      <alignment horizontal="center"/>
    </xf>
    <xf numFmtId="0" fontId="20" fillId="41" borderId="10" xfId="0" applyFont="1" applyFill="1" applyBorder="1" applyAlignment="1">
      <alignment horizontal="center"/>
    </xf>
    <xf numFmtId="0" fontId="20" fillId="42" borderId="10" xfId="0" applyFont="1" applyFill="1" applyBorder="1" applyAlignment="1">
      <alignment horizontal="center"/>
    </xf>
    <xf numFmtId="0" fontId="20" fillId="43" borderId="10" xfId="0" applyFont="1" applyFill="1" applyBorder="1" applyAlignment="1">
      <alignment horizontal="center"/>
    </xf>
    <xf numFmtId="0" fontId="20" fillId="44" borderId="10" xfId="0" applyFont="1" applyFill="1" applyBorder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topLeftCell="B1" workbookViewId="0">
      <selection activeCell="D1" sqref="D1"/>
    </sheetView>
  </sheetViews>
  <sheetFormatPr defaultRowHeight="14.4" x14ac:dyDescent="0.3"/>
  <cols>
    <col min="1" max="1" width="47.5546875" bestFit="1" customWidth="1"/>
    <col min="2" max="2" width="118.44140625" bestFit="1" customWidth="1"/>
    <col min="3" max="3" width="11.44140625" bestFit="1" customWidth="1"/>
    <col min="4" max="4" width="105.88671875" bestFit="1" customWidth="1"/>
    <col min="5" max="10" width="21.88671875" bestFit="1" customWidth="1"/>
  </cols>
  <sheetData>
    <row r="1" spans="1:10" x14ac:dyDescent="0.3">
      <c r="A1" s="1" t="s">
        <v>16</v>
      </c>
      <c r="B1" s="2" t="s">
        <v>17</v>
      </c>
      <c r="C1" s="2" t="s">
        <v>18</v>
      </c>
      <c r="D1" s="2" t="s">
        <v>19</v>
      </c>
      <c r="E1" s="4" t="s">
        <v>20</v>
      </c>
      <c r="F1" s="4"/>
      <c r="G1" s="4"/>
      <c r="H1" s="4"/>
      <c r="I1" s="4"/>
      <c r="J1" s="4"/>
    </row>
    <row r="2" spans="1:10" x14ac:dyDescent="0.3">
      <c r="A2" t="s">
        <v>1</v>
      </c>
      <c r="B2" t="s">
        <v>44</v>
      </c>
      <c r="C2" t="str">
        <f t="shared" ref="C2:D2" si="0">IF(ISNA(MATCH(C$1 &amp; "*",$E2:$J2,0)),$A2,MID(INDEX($E2:$J2,MATCH(C$1 &amp; "*",$E2:$J2,0)),12,20))</f>
        <v>10:00 - 17:00</v>
      </c>
      <c r="D2" t="str">
        <f t="shared" si="0"/>
        <v>Closed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/>
    </row>
    <row r="3" spans="1:10" x14ac:dyDescent="0.3">
      <c r="A3" t="s">
        <v>1</v>
      </c>
      <c r="B3" t="b">
        <f>A32=IF(ISNA(MATCH(B$1 &amp; "*",$E3:$J3,0)),$A3,MID(INDEX($E3:$J3,MATCH(B$1 &amp; "*",$E3:$J3,0)),12,20))</f>
        <v>0</v>
      </c>
      <c r="C3" t="str">
        <f t="shared" ref="B3:D6" si="1">IF(ISNA(MATCH(C$1 &amp; "*",$E3:$J3,0)),$A3,MID(INDEX($E3:$J3,MATCH(C$1 &amp; "*",$E3:$J3,0)),12,20))</f>
        <v>10:00 - 17:00</v>
      </c>
      <c r="D3" t="str">
        <f t="shared" si="1"/>
        <v>11:00 - 13:00</v>
      </c>
      <c r="E3" s="3" t="s">
        <v>21</v>
      </c>
      <c r="F3" s="3" t="s">
        <v>22</v>
      </c>
      <c r="G3" s="3" t="s">
        <v>23</v>
      </c>
      <c r="H3" s="3" t="s">
        <v>24</v>
      </c>
      <c r="I3" s="3" t="s">
        <v>25</v>
      </c>
      <c r="J3" s="3" t="s">
        <v>26</v>
      </c>
    </row>
    <row r="4" spans="1:10" x14ac:dyDescent="0.3">
      <c r="A4" t="s">
        <v>27</v>
      </c>
      <c r="B4" t="str">
        <f>IF(ISNA(MATCH(B$1 &amp; "*",$E4:$J4,0)),$A4,MID(INDEX($E4:$J4,MATCH(B$1 &amp; "*",$E4:$J4,0)),12,20))</f>
        <v>10:00 - 13:00</v>
      </c>
      <c r="C4" t="str">
        <f t="shared" si="1"/>
        <v>10:00 - 17:00</v>
      </c>
      <c r="D4" t="str">
        <f t="shared" si="1"/>
        <v>Open</v>
      </c>
      <c r="E4" s="3" t="s">
        <v>21</v>
      </c>
      <c r="F4" s="3" t="s">
        <v>22</v>
      </c>
      <c r="G4" s="3" t="s">
        <v>23</v>
      </c>
      <c r="H4" s="3" t="s">
        <v>24</v>
      </c>
      <c r="I4" s="3" t="s">
        <v>25</v>
      </c>
      <c r="J4" s="3"/>
    </row>
    <row r="5" spans="1:10" x14ac:dyDescent="0.3">
      <c r="A5" t="s">
        <v>28</v>
      </c>
      <c r="B5" t="str">
        <f>IF(ISNA(MATCH(B$1 &amp; "*",$E5:$J5,0)),$A5,MID(INDEX($E5:$J5,MATCH(B$1 &amp; "*",$E5:$J5,0)),12,20))</f>
        <v>08:00 - 13:30</v>
      </c>
      <c r="C5" t="str">
        <f t="shared" si="1"/>
        <v>08:00 - 13:30</v>
      </c>
      <c r="D5" t="str">
        <f t="shared" si="1"/>
        <v>10:00 - 14:00</v>
      </c>
      <c r="E5" s="3" t="s">
        <v>21</v>
      </c>
      <c r="F5" s="3" t="s">
        <v>22</v>
      </c>
      <c r="G5" s="3" t="s">
        <v>25</v>
      </c>
      <c r="H5" s="3" t="s">
        <v>29</v>
      </c>
      <c r="I5" s="3"/>
      <c r="J5" s="3"/>
    </row>
    <row r="6" spans="1:10" x14ac:dyDescent="0.3">
      <c r="A6" t="s">
        <v>30</v>
      </c>
      <c r="B6" t="str">
        <f t="shared" si="1"/>
        <v>11:00 - 14:00</v>
      </c>
      <c r="C6" t="str">
        <f t="shared" si="1"/>
        <v>11:00 - 22:00</v>
      </c>
      <c r="D6" t="str">
        <f t="shared" si="1"/>
        <v>10:00 - 14:00</v>
      </c>
      <c r="E6" s="3" t="s">
        <v>21</v>
      </c>
      <c r="F6" s="3" t="s">
        <v>22</v>
      </c>
      <c r="G6" s="3" t="s">
        <v>31</v>
      </c>
      <c r="H6" s="3" t="s">
        <v>25</v>
      </c>
      <c r="I6" s="3" t="s">
        <v>29</v>
      </c>
      <c r="J6" s="3"/>
    </row>
    <row r="7" spans="1:10" x14ac:dyDescent="0.3">
      <c r="E7" s="3"/>
      <c r="F7" s="3"/>
      <c r="G7" s="3"/>
      <c r="H7" s="3"/>
      <c r="I7" s="3"/>
      <c r="J7" s="3"/>
    </row>
    <row r="8" spans="1:10" x14ac:dyDescent="0.3">
      <c r="E8" s="3"/>
      <c r="F8" s="3"/>
      <c r="G8" s="3"/>
      <c r="H8" s="3"/>
      <c r="I8" s="3"/>
      <c r="J8" s="3"/>
    </row>
    <row r="9" spans="1:10" x14ac:dyDescent="0.3">
      <c r="E9" s="3"/>
      <c r="F9" s="3"/>
      <c r="G9" s="3"/>
      <c r="H9" s="3"/>
      <c r="I9" s="3"/>
      <c r="J9" s="3"/>
    </row>
    <row r="10" spans="1:10" x14ac:dyDescent="0.3">
      <c r="E10" s="3"/>
      <c r="F10" s="3"/>
      <c r="G10" s="3"/>
      <c r="H10" s="3"/>
      <c r="I10" s="3"/>
      <c r="J10" s="3"/>
    </row>
    <row r="11" spans="1:10" x14ac:dyDescent="0.3">
      <c r="E11" s="3"/>
      <c r="F11" s="3"/>
      <c r="G11" s="3"/>
      <c r="H11" s="3"/>
      <c r="I11" s="3"/>
      <c r="J11" s="3"/>
    </row>
    <row r="13" spans="1:10" x14ac:dyDescent="0.3">
      <c r="A13" s="1" t="s">
        <v>32</v>
      </c>
    </row>
    <row r="14" spans="1:10" x14ac:dyDescent="0.3">
      <c r="A14">
        <v>1</v>
      </c>
      <c r="B14" t="s">
        <v>33</v>
      </c>
    </row>
    <row r="15" spans="1:10" x14ac:dyDescent="0.3">
      <c r="A15">
        <v>2</v>
      </c>
      <c r="B15" t="s">
        <v>34</v>
      </c>
    </row>
    <row r="16" spans="1:10" x14ac:dyDescent="0.3">
      <c r="A16">
        <v>3</v>
      </c>
      <c r="B16" t="s">
        <v>35</v>
      </c>
    </row>
    <row r="19" spans="1:4" x14ac:dyDescent="0.3">
      <c r="A19" s="1" t="s">
        <v>36</v>
      </c>
    </row>
    <row r="20" spans="1:4" x14ac:dyDescent="0.3">
      <c r="A20" t="s">
        <v>37</v>
      </c>
      <c r="D20" t="s">
        <v>45</v>
      </c>
    </row>
    <row r="21" spans="1:4" x14ac:dyDescent="0.3">
      <c r="A21" t="s">
        <v>38</v>
      </c>
      <c r="D21" t="s">
        <v>39</v>
      </c>
    </row>
    <row r="22" spans="1:4" x14ac:dyDescent="0.3">
      <c r="A22" t="s">
        <v>40</v>
      </c>
      <c r="D22" t="s">
        <v>41</v>
      </c>
    </row>
    <row r="25" spans="1:4" x14ac:dyDescent="0.3">
      <c r="A25" t="s">
        <v>42</v>
      </c>
      <c r="D25" t="s">
        <v>43</v>
      </c>
    </row>
  </sheetData>
  <mergeCells count="1">
    <mergeCell ref="E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2F29C-0B36-47C4-A693-8BA8D87A4896}">
  <dimension ref="A1:G94"/>
  <sheetViews>
    <sheetView tabSelected="1" workbookViewId="0"/>
  </sheetViews>
  <sheetFormatPr defaultRowHeight="15.6" x14ac:dyDescent="0.3"/>
  <cols>
    <col min="1" max="1" width="8.88671875" style="5"/>
    <col min="2" max="2" width="77.88671875" style="5" customWidth="1"/>
    <col min="3" max="3" width="18" style="5" customWidth="1"/>
    <col min="4" max="4" width="18.109375" style="5" customWidth="1"/>
    <col min="5" max="6" width="16.88671875" style="5" customWidth="1"/>
    <col min="7" max="7" width="21.5546875" style="34" customWidth="1"/>
    <col min="8" max="16384" width="8.88671875" style="5"/>
  </cols>
  <sheetData>
    <row r="1" spans="1:7" s="20" customFormat="1" ht="32.4" customHeight="1" x14ac:dyDescent="0.3">
      <c r="A1" s="19" t="s">
        <v>51</v>
      </c>
      <c r="B1" s="19" t="s">
        <v>0</v>
      </c>
      <c r="C1" s="19" t="s">
        <v>46</v>
      </c>
      <c r="D1" s="19" t="s">
        <v>48</v>
      </c>
      <c r="E1" s="19" t="s">
        <v>421</v>
      </c>
      <c r="F1" s="19" t="s">
        <v>422</v>
      </c>
      <c r="G1" s="21" t="s">
        <v>47</v>
      </c>
    </row>
    <row r="2" spans="1:7" x14ac:dyDescent="0.3">
      <c r="A2" s="6" t="s">
        <v>61</v>
      </c>
      <c r="B2" s="6" t="s">
        <v>60</v>
      </c>
      <c r="C2" s="6" t="s">
        <v>4</v>
      </c>
      <c r="D2" s="6" t="s">
        <v>49</v>
      </c>
      <c r="E2" s="6" t="s">
        <v>62</v>
      </c>
      <c r="F2" s="6" t="s">
        <v>63</v>
      </c>
      <c r="G2" s="22" t="s">
        <v>424</v>
      </c>
    </row>
    <row r="3" spans="1:7" x14ac:dyDescent="0.3">
      <c r="A3" s="6" t="s">
        <v>136</v>
      </c>
      <c r="B3" s="6" t="s">
        <v>135</v>
      </c>
      <c r="C3" s="6" t="s">
        <v>4</v>
      </c>
      <c r="D3" s="6" t="s">
        <v>49</v>
      </c>
      <c r="E3" s="6" t="s">
        <v>137</v>
      </c>
      <c r="F3" s="6" t="s">
        <v>138</v>
      </c>
      <c r="G3" s="22" t="s">
        <v>431</v>
      </c>
    </row>
    <row r="4" spans="1:7" x14ac:dyDescent="0.3">
      <c r="A4" s="6" t="s">
        <v>132</v>
      </c>
      <c r="B4" s="6" t="s">
        <v>131</v>
      </c>
      <c r="C4" s="6" t="s">
        <v>4</v>
      </c>
      <c r="D4" s="6" t="s">
        <v>49</v>
      </c>
      <c r="E4" s="6" t="s">
        <v>133</v>
      </c>
      <c r="F4" s="6" t="s">
        <v>134</v>
      </c>
      <c r="G4" s="22" t="s">
        <v>430</v>
      </c>
    </row>
    <row r="5" spans="1:7" x14ac:dyDescent="0.3">
      <c r="A5" s="6" t="s">
        <v>184</v>
      </c>
      <c r="B5" s="6" t="s">
        <v>183</v>
      </c>
      <c r="C5" s="6" t="s">
        <v>4</v>
      </c>
      <c r="D5" s="6" t="s">
        <v>49</v>
      </c>
      <c r="E5" s="6" t="s">
        <v>185</v>
      </c>
      <c r="F5" s="6" t="s">
        <v>186</v>
      </c>
      <c r="G5" s="22" t="s">
        <v>431</v>
      </c>
    </row>
    <row r="6" spans="1:7" x14ac:dyDescent="0.3">
      <c r="A6" s="6" t="s">
        <v>57</v>
      </c>
      <c r="B6" s="6" t="s">
        <v>56</v>
      </c>
      <c r="C6" s="6" t="s">
        <v>4</v>
      </c>
      <c r="D6" s="6" t="s">
        <v>49</v>
      </c>
      <c r="E6" s="6" t="s">
        <v>58</v>
      </c>
      <c r="F6" s="6" t="s">
        <v>59</v>
      </c>
      <c r="G6" s="22" t="s">
        <v>428</v>
      </c>
    </row>
    <row r="7" spans="1:7" x14ac:dyDescent="0.3">
      <c r="A7" s="6" t="s">
        <v>105</v>
      </c>
      <c r="B7" s="6" t="s">
        <v>104</v>
      </c>
      <c r="C7" s="6" t="s">
        <v>4</v>
      </c>
      <c r="D7" s="6" t="s">
        <v>49</v>
      </c>
      <c r="E7" s="6" t="s">
        <v>106</v>
      </c>
      <c r="F7" s="6" t="s">
        <v>107</v>
      </c>
      <c r="G7" s="22" t="s">
        <v>425</v>
      </c>
    </row>
    <row r="8" spans="1:7" x14ac:dyDescent="0.3">
      <c r="A8" s="6" t="s">
        <v>160</v>
      </c>
      <c r="B8" s="6" t="s">
        <v>159</v>
      </c>
      <c r="C8" s="6" t="s">
        <v>4</v>
      </c>
      <c r="D8" s="6" t="s">
        <v>49</v>
      </c>
      <c r="E8" s="6" t="s">
        <v>161</v>
      </c>
      <c r="F8" s="6" t="s">
        <v>162</v>
      </c>
      <c r="G8" s="22" t="s">
        <v>423</v>
      </c>
    </row>
    <row r="9" spans="1:7" x14ac:dyDescent="0.3">
      <c r="A9" s="6" t="s">
        <v>152</v>
      </c>
      <c r="B9" s="6" t="s">
        <v>151</v>
      </c>
      <c r="C9" s="6" t="s">
        <v>4</v>
      </c>
      <c r="D9" s="6" t="s">
        <v>49</v>
      </c>
      <c r="E9" s="6" t="s">
        <v>153</v>
      </c>
      <c r="F9" s="6" t="s">
        <v>154</v>
      </c>
      <c r="G9" s="22" t="s">
        <v>426</v>
      </c>
    </row>
    <row r="10" spans="1:7" x14ac:dyDescent="0.3">
      <c r="A10" s="6" t="s">
        <v>188</v>
      </c>
      <c r="B10" s="6" t="s">
        <v>187</v>
      </c>
      <c r="C10" s="6" t="s">
        <v>4</v>
      </c>
      <c r="D10" s="6" t="s">
        <v>49</v>
      </c>
      <c r="E10" s="6" t="s">
        <v>189</v>
      </c>
      <c r="F10" s="6" t="s">
        <v>190</v>
      </c>
      <c r="G10" s="22" t="s">
        <v>426</v>
      </c>
    </row>
    <row r="11" spans="1:7" x14ac:dyDescent="0.3">
      <c r="A11" s="6" t="s">
        <v>69</v>
      </c>
      <c r="B11" s="6" t="s">
        <v>68</v>
      </c>
      <c r="C11" s="6" t="s">
        <v>4</v>
      </c>
      <c r="D11" s="6" t="s">
        <v>49</v>
      </c>
      <c r="E11" s="6" t="s">
        <v>70</v>
      </c>
      <c r="F11" s="6" t="s">
        <v>71</v>
      </c>
      <c r="G11" s="22" t="s">
        <v>426</v>
      </c>
    </row>
    <row r="12" spans="1:7" x14ac:dyDescent="0.3">
      <c r="A12" s="7" t="s">
        <v>15</v>
      </c>
      <c r="B12" s="7" t="s">
        <v>14</v>
      </c>
      <c r="C12" s="7" t="s">
        <v>4</v>
      </c>
      <c r="D12" s="7" t="s">
        <v>50</v>
      </c>
      <c r="E12" s="7" t="s">
        <v>52</v>
      </c>
      <c r="F12" s="7" t="s">
        <v>53</v>
      </c>
      <c r="G12" s="23" t="s">
        <v>423</v>
      </c>
    </row>
    <row r="13" spans="1:7" x14ac:dyDescent="0.3">
      <c r="A13" s="7" t="s">
        <v>93</v>
      </c>
      <c r="B13" s="7" t="s">
        <v>92</v>
      </c>
      <c r="C13" s="7" t="s">
        <v>4</v>
      </c>
      <c r="D13" s="7" t="s">
        <v>50</v>
      </c>
      <c r="E13" s="7" t="s">
        <v>94</v>
      </c>
      <c r="F13" s="7" t="s">
        <v>95</v>
      </c>
      <c r="G13" s="23" t="s">
        <v>426</v>
      </c>
    </row>
    <row r="14" spans="1:7" x14ac:dyDescent="0.3">
      <c r="A14" s="7" t="s">
        <v>81</v>
      </c>
      <c r="B14" s="7" t="s">
        <v>80</v>
      </c>
      <c r="C14" s="7" t="s">
        <v>4</v>
      </c>
      <c r="D14" s="7" t="s">
        <v>50</v>
      </c>
      <c r="E14" s="7" t="s">
        <v>82</v>
      </c>
      <c r="F14" s="7" t="s">
        <v>83</v>
      </c>
      <c r="G14" s="23" t="s">
        <v>426</v>
      </c>
    </row>
    <row r="15" spans="1:7" x14ac:dyDescent="0.3">
      <c r="A15" s="7" t="s">
        <v>125</v>
      </c>
      <c r="B15" s="7" t="s">
        <v>124</v>
      </c>
      <c r="C15" s="7" t="s">
        <v>4</v>
      </c>
      <c r="D15" s="7" t="s">
        <v>50</v>
      </c>
      <c r="E15" s="7" t="s">
        <v>126</v>
      </c>
      <c r="F15" s="7" t="s">
        <v>127</v>
      </c>
      <c r="G15" s="23" t="s">
        <v>425</v>
      </c>
    </row>
    <row r="16" spans="1:7" x14ac:dyDescent="0.3">
      <c r="A16" s="7" t="s">
        <v>113</v>
      </c>
      <c r="B16" s="7" t="s">
        <v>112</v>
      </c>
      <c r="C16" s="7" t="s">
        <v>4</v>
      </c>
      <c r="D16" s="7" t="s">
        <v>50</v>
      </c>
      <c r="E16" s="7" t="s">
        <v>114</v>
      </c>
      <c r="F16" s="7" t="s">
        <v>115</v>
      </c>
      <c r="G16" s="23" t="s">
        <v>426</v>
      </c>
    </row>
    <row r="17" spans="1:7" x14ac:dyDescent="0.3">
      <c r="A17" s="7" t="s">
        <v>129</v>
      </c>
      <c r="B17" s="7" t="s">
        <v>128</v>
      </c>
      <c r="C17" s="7" t="s">
        <v>4</v>
      </c>
      <c r="D17" s="7" t="s">
        <v>50</v>
      </c>
      <c r="E17" s="8" t="s">
        <v>438</v>
      </c>
      <c r="F17" s="7" t="s">
        <v>130</v>
      </c>
      <c r="G17" s="23" t="s">
        <v>426</v>
      </c>
    </row>
    <row r="18" spans="1:7" x14ac:dyDescent="0.3">
      <c r="A18" s="7" t="s">
        <v>109</v>
      </c>
      <c r="B18" s="7" t="s">
        <v>108</v>
      </c>
      <c r="C18" s="7" t="s">
        <v>4</v>
      </c>
      <c r="D18" s="7" t="s">
        <v>50</v>
      </c>
      <c r="E18" s="7" t="s">
        <v>110</v>
      </c>
      <c r="F18" s="7" t="s">
        <v>111</v>
      </c>
      <c r="G18" s="23" t="s">
        <v>428</v>
      </c>
    </row>
    <row r="19" spans="1:7" x14ac:dyDescent="0.3">
      <c r="A19" s="9" t="s">
        <v>97</v>
      </c>
      <c r="B19" s="9" t="s">
        <v>96</v>
      </c>
      <c r="C19" s="9" t="s">
        <v>4</v>
      </c>
      <c r="D19" s="9" t="s">
        <v>55</v>
      </c>
      <c r="E19" s="9" t="s">
        <v>98</v>
      </c>
      <c r="F19" s="9" t="s">
        <v>99</v>
      </c>
      <c r="G19" s="24" t="s">
        <v>426</v>
      </c>
    </row>
    <row r="20" spans="1:7" x14ac:dyDescent="0.3">
      <c r="A20" s="9" t="s">
        <v>65</v>
      </c>
      <c r="B20" s="9" t="s">
        <v>64</v>
      </c>
      <c r="C20" s="9" t="s">
        <v>4</v>
      </c>
      <c r="D20" s="9" t="s">
        <v>55</v>
      </c>
      <c r="E20" s="9" t="s">
        <v>66</v>
      </c>
      <c r="F20" s="9" t="s">
        <v>67</v>
      </c>
      <c r="G20" s="24" t="s">
        <v>425</v>
      </c>
    </row>
    <row r="21" spans="1:7" x14ac:dyDescent="0.3">
      <c r="A21" s="9" t="s">
        <v>156</v>
      </c>
      <c r="B21" s="9" t="s">
        <v>155</v>
      </c>
      <c r="C21" s="9" t="s">
        <v>4</v>
      </c>
      <c r="D21" s="9" t="s">
        <v>55</v>
      </c>
      <c r="E21" s="9" t="s">
        <v>157</v>
      </c>
      <c r="F21" s="9" t="s">
        <v>158</v>
      </c>
      <c r="G21" s="24" t="s">
        <v>425</v>
      </c>
    </row>
    <row r="22" spans="1:7" x14ac:dyDescent="0.3">
      <c r="A22" s="9" t="s">
        <v>164</v>
      </c>
      <c r="B22" s="9" t="s">
        <v>163</v>
      </c>
      <c r="C22" s="9" t="s">
        <v>4</v>
      </c>
      <c r="D22" s="9" t="s">
        <v>55</v>
      </c>
      <c r="E22" s="9" t="s">
        <v>165</v>
      </c>
      <c r="F22" s="9" t="s">
        <v>166</v>
      </c>
      <c r="G22" s="24" t="s">
        <v>425</v>
      </c>
    </row>
    <row r="23" spans="1:7" x14ac:dyDescent="0.3">
      <c r="A23" s="9" t="s">
        <v>101</v>
      </c>
      <c r="B23" s="9" t="s">
        <v>100</v>
      </c>
      <c r="C23" s="9" t="s">
        <v>4</v>
      </c>
      <c r="D23" s="9" t="s">
        <v>55</v>
      </c>
      <c r="E23" s="9" t="s">
        <v>102</v>
      </c>
      <c r="F23" s="9" t="s">
        <v>103</v>
      </c>
      <c r="G23" s="24" t="s">
        <v>426</v>
      </c>
    </row>
    <row r="24" spans="1:7" x14ac:dyDescent="0.3">
      <c r="A24" s="10" t="s">
        <v>121</v>
      </c>
      <c r="B24" s="10" t="s">
        <v>120</v>
      </c>
      <c r="C24" s="10" t="s">
        <v>4</v>
      </c>
      <c r="D24" s="10" t="s">
        <v>54</v>
      </c>
      <c r="E24" s="10" t="s">
        <v>122</v>
      </c>
      <c r="F24" s="10" t="s">
        <v>123</v>
      </c>
      <c r="G24" s="25" t="s">
        <v>426</v>
      </c>
    </row>
    <row r="25" spans="1:7" x14ac:dyDescent="0.3">
      <c r="A25" s="10" t="s">
        <v>144</v>
      </c>
      <c r="B25" s="10" t="s">
        <v>143</v>
      </c>
      <c r="C25" s="10" t="s">
        <v>4</v>
      </c>
      <c r="D25" s="10" t="s">
        <v>54</v>
      </c>
      <c r="E25" s="10" t="s">
        <v>145</v>
      </c>
      <c r="F25" s="10" t="s">
        <v>146</v>
      </c>
      <c r="G25" s="25" t="s">
        <v>429</v>
      </c>
    </row>
    <row r="26" spans="1:7" x14ac:dyDescent="0.3">
      <c r="A26" s="10" t="s">
        <v>73</v>
      </c>
      <c r="B26" s="10" t="s">
        <v>72</v>
      </c>
      <c r="C26" s="10" t="s">
        <v>4</v>
      </c>
      <c r="D26" s="10" t="s">
        <v>54</v>
      </c>
      <c r="E26" s="10" t="s">
        <v>74</v>
      </c>
      <c r="F26" s="10" t="s">
        <v>75</v>
      </c>
      <c r="G26" s="25" t="s">
        <v>427</v>
      </c>
    </row>
    <row r="27" spans="1:7" x14ac:dyDescent="0.3">
      <c r="A27" s="10" t="s">
        <v>140</v>
      </c>
      <c r="B27" s="10" t="s">
        <v>139</v>
      </c>
      <c r="C27" s="10" t="s">
        <v>4</v>
      </c>
      <c r="D27" s="10" t="s">
        <v>54</v>
      </c>
      <c r="E27" s="10" t="s">
        <v>141</v>
      </c>
      <c r="F27" s="10" t="s">
        <v>142</v>
      </c>
      <c r="G27" s="25" t="s">
        <v>427</v>
      </c>
    </row>
    <row r="28" spans="1:7" x14ac:dyDescent="0.3">
      <c r="A28" s="10" t="s">
        <v>176</v>
      </c>
      <c r="B28" s="10" t="s">
        <v>175</v>
      </c>
      <c r="C28" s="10" t="s">
        <v>4</v>
      </c>
      <c r="D28" s="10" t="s">
        <v>54</v>
      </c>
      <c r="E28" s="10" t="s">
        <v>177</v>
      </c>
      <c r="F28" s="10" t="s">
        <v>178</v>
      </c>
      <c r="G28" s="25" t="s">
        <v>427</v>
      </c>
    </row>
    <row r="29" spans="1:7" x14ac:dyDescent="0.3">
      <c r="A29" s="10" t="s">
        <v>117</v>
      </c>
      <c r="B29" s="10" t="s">
        <v>116</v>
      </c>
      <c r="C29" s="10" t="s">
        <v>4</v>
      </c>
      <c r="D29" s="10" t="s">
        <v>54</v>
      </c>
      <c r="E29" s="10" t="s">
        <v>118</v>
      </c>
      <c r="F29" s="10" t="s">
        <v>119</v>
      </c>
      <c r="G29" s="25" t="s">
        <v>429</v>
      </c>
    </row>
    <row r="30" spans="1:7" x14ac:dyDescent="0.3">
      <c r="A30" s="10" t="s">
        <v>85</v>
      </c>
      <c r="B30" s="10" t="s">
        <v>84</v>
      </c>
      <c r="C30" s="10" t="s">
        <v>4</v>
      </c>
      <c r="D30" s="10" t="s">
        <v>54</v>
      </c>
      <c r="E30" s="10" t="s">
        <v>86</v>
      </c>
      <c r="F30" s="10" t="s">
        <v>87</v>
      </c>
      <c r="G30" s="25" t="s">
        <v>427</v>
      </c>
    </row>
    <row r="31" spans="1:7" x14ac:dyDescent="0.3">
      <c r="A31" s="10" t="s">
        <v>77</v>
      </c>
      <c r="B31" s="10" t="s">
        <v>76</v>
      </c>
      <c r="C31" s="10" t="s">
        <v>4</v>
      </c>
      <c r="D31" s="10" t="s">
        <v>54</v>
      </c>
      <c r="E31" s="10" t="s">
        <v>78</v>
      </c>
      <c r="F31" s="10" t="s">
        <v>79</v>
      </c>
      <c r="G31" s="25" t="s">
        <v>425</v>
      </c>
    </row>
    <row r="32" spans="1:7" x14ac:dyDescent="0.3">
      <c r="A32" s="10" t="s">
        <v>148</v>
      </c>
      <c r="B32" s="10" t="s">
        <v>147</v>
      </c>
      <c r="C32" s="10" t="s">
        <v>4</v>
      </c>
      <c r="D32" s="10" t="s">
        <v>54</v>
      </c>
      <c r="E32" s="10" t="s">
        <v>149</v>
      </c>
      <c r="F32" s="10" t="s">
        <v>150</v>
      </c>
      <c r="G32" s="25" t="s">
        <v>425</v>
      </c>
    </row>
    <row r="33" spans="1:7" x14ac:dyDescent="0.3">
      <c r="A33" s="10" t="s">
        <v>168</v>
      </c>
      <c r="B33" s="10" t="s">
        <v>167</v>
      </c>
      <c r="C33" s="10" t="s">
        <v>4</v>
      </c>
      <c r="D33" s="10" t="s">
        <v>54</v>
      </c>
      <c r="E33" s="10" t="s">
        <v>169</v>
      </c>
      <c r="F33" s="10" t="s">
        <v>170</v>
      </c>
      <c r="G33" s="25" t="s">
        <v>426</v>
      </c>
    </row>
    <row r="34" spans="1:7" x14ac:dyDescent="0.3">
      <c r="A34" s="10" t="s">
        <v>180</v>
      </c>
      <c r="B34" s="10" t="s">
        <v>179</v>
      </c>
      <c r="C34" s="10" t="s">
        <v>4</v>
      </c>
      <c r="D34" s="10" t="s">
        <v>54</v>
      </c>
      <c r="E34" s="10" t="s">
        <v>181</v>
      </c>
      <c r="F34" s="10" t="s">
        <v>182</v>
      </c>
      <c r="G34" s="25" t="s">
        <v>426</v>
      </c>
    </row>
    <row r="35" spans="1:7" x14ac:dyDescent="0.3">
      <c r="A35" s="10" t="s">
        <v>172</v>
      </c>
      <c r="B35" s="10" t="s">
        <v>171</v>
      </c>
      <c r="C35" s="10" t="s">
        <v>4</v>
      </c>
      <c r="D35" s="10" t="s">
        <v>54</v>
      </c>
      <c r="E35" s="10" t="s">
        <v>173</v>
      </c>
      <c r="F35" s="10" t="s">
        <v>174</v>
      </c>
      <c r="G35" s="25" t="s">
        <v>428</v>
      </c>
    </row>
    <row r="36" spans="1:7" x14ac:dyDescent="0.3">
      <c r="A36" s="10" t="s">
        <v>89</v>
      </c>
      <c r="B36" s="10" t="s">
        <v>88</v>
      </c>
      <c r="C36" s="10" t="s">
        <v>4</v>
      </c>
      <c r="D36" s="10" t="s">
        <v>54</v>
      </c>
      <c r="E36" s="10" t="s">
        <v>90</v>
      </c>
      <c r="F36" s="10" t="s">
        <v>91</v>
      </c>
      <c r="G36" s="25" t="s">
        <v>425</v>
      </c>
    </row>
    <row r="37" spans="1:7" x14ac:dyDescent="0.3">
      <c r="A37" s="11" t="s">
        <v>208</v>
      </c>
      <c r="B37" s="11" t="s">
        <v>207</v>
      </c>
      <c r="C37" s="11" t="s">
        <v>6</v>
      </c>
      <c r="D37" s="11" t="s">
        <v>6</v>
      </c>
      <c r="E37" s="11" t="s">
        <v>209</v>
      </c>
      <c r="F37" s="11" t="s">
        <v>210</v>
      </c>
      <c r="G37" s="26" t="s">
        <v>429</v>
      </c>
    </row>
    <row r="38" spans="1:7" x14ac:dyDescent="0.3">
      <c r="A38" s="11" t="s">
        <v>200</v>
      </c>
      <c r="B38" s="11" t="s">
        <v>199</v>
      </c>
      <c r="C38" s="11" t="s">
        <v>6</v>
      </c>
      <c r="D38" s="11" t="s">
        <v>6</v>
      </c>
      <c r="E38" s="11" t="s">
        <v>201</v>
      </c>
      <c r="F38" s="11" t="s">
        <v>202</v>
      </c>
      <c r="G38" s="26" t="s">
        <v>426</v>
      </c>
    </row>
    <row r="39" spans="1:7" x14ac:dyDescent="0.3">
      <c r="A39" s="11" t="s">
        <v>204</v>
      </c>
      <c r="B39" s="11" t="s">
        <v>203</v>
      </c>
      <c r="C39" s="11" t="s">
        <v>6</v>
      </c>
      <c r="D39" s="11" t="s">
        <v>6</v>
      </c>
      <c r="E39" s="11" t="s">
        <v>205</v>
      </c>
      <c r="F39" s="11" t="s">
        <v>206</v>
      </c>
      <c r="G39" s="26" t="s">
        <v>426</v>
      </c>
    </row>
    <row r="40" spans="1:7" x14ac:dyDescent="0.3">
      <c r="A40" s="11" t="s">
        <v>192</v>
      </c>
      <c r="B40" s="11" t="s">
        <v>191</v>
      </c>
      <c r="C40" s="11" t="s">
        <v>6</v>
      </c>
      <c r="D40" s="11" t="s">
        <v>6</v>
      </c>
      <c r="E40" s="11" t="s">
        <v>193</v>
      </c>
      <c r="F40" s="11" t="s">
        <v>194</v>
      </c>
      <c r="G40" s="26" t="s">
        <v>2</v>
      </c>
    </row>
    <row r="41" spans="1:7" x14ac:dyDescent="0.3">
      <c r="A41" s="11" t="s">
        <v>196</v>
      </c>
      <c r="B41" s="11" t="s">
        <v>195</v>
      </c>
      <c r="C41" s="11" t="s">
        <v>6</v>
      </c>
      <c r="D41" s="11" t="s">
        <v>6</v>
      </c>
      <c r="E41" s="11" t="s">
        <v>197</v>
      </c>
      <c r="F41" s="11" t="s">
        <v>198</v>
      </c>
      <c r="G41" s="26" t="s">
        <v>426</v>
      </c>
    </row>
    <row r="42" spans="1:7" x14ac:dyDescent="0.3">
      <c r="A42" s="12" t="s">
        <v>212</v>
      </c>
      <c r="B42" s="12" t="s">
        <v>211</v>
      </c>
      <c r="C42" s="12" t="s">
        <v>7</v>
      </c>
      <c r="D42" s="12" t="s">
        <v>7</v>
      </c>
      <c r="E42" s="12" t="s">
        <v>213</v>
      </c>
      <c r="F42" s="12" t="s">
        <v>214</v>
      </c>
      <c r="G42" s="27" t="s">
        <v>426</v>
      </c>
    </row>
    <row r="43" spans="1:7" x14ac:dyDescent="0.3">
      <c r="A43" s="12" t="s">
        <v>224</v>
      </c>
      <c r="B43" s="12" t="s">
        <v>223</v>
      </c>
      <c r="C43" s="12" t="s">
        <v>7</v>
      </c>
      <c r="D43" s="12" t="s">
        <v>7</v>
      </c>
      <c r="E43" s="12" t="s">
        <v>225</v>
      </c>
      <c r="F43" s="12" t="s">
        <v>222</v>
      </c>
      <c r="G43" s="27" t="s">
        <v>426</v>
      </c>
    </row>
    <row r="44" spans="1:7" x14ac:dyDescent="0.3">
      <c r="A44" s="12" t="s">
        <v>227</v>
      </c>
      <c r="B44" s="12" t="s">
        <v>226</v>
      </c>
      <c r="C44" s="12" t="s">
        <v>7</v>
      </c>
      <c r="D44" s="12" t="s">
        <v>7</v>
      </c>
      <c r="E44" s="12" t="s">
        <v>228</v>
      </c>
      <c r="F44" s="12" t="s">
        <v>229</v>
      </c>
      <c r="G44" s="27" t="s">
        <v>425</v>
      </c>
    </row>
    <row r="45" spans="1:7" x14ac:dyDescent="0.3">
      <c r="A45" s="12" t="s">
        <v>220</v>
      </c>
      <c r="B45" s="12" t="s">
        <v>219</v>
      </c>
      <c r="C45" s="12" t="s">
        <v>7</v>
      </c>
      <c r="D45" s="12" t="s">
        <v>7</v>
      </c>
      <c r="E45" s="12" t="s">
        <v>221</v>
      </c>
      <c r="F45" s="12" t="s">
        <v>222</v>
      </c>
      <c r="G45" s="27" t="s">
        <v>426</v>
      </c>
    </row>
    <row r="46" spans="1:7" x14ac:dyDescent="0.3">
      <c r="A46" s="12" t="s">
        <v>216</v>
      </c>
      <c r="B46" s="12" t="s">
        <v>215</v>
      </c>
      <c r="C46" s="12" t="s">
        <v>7</v>
      </c>
      <c r="D46" s="12" t="s">
        <v>7</v>
      </c>
      <c r="E46" s="12" t="s">
        <v>217</v>
      </c>
      <c r="F46" s="12" t="s">
        <v>218</v>
      </c>
      <c r="G46" s="27" t="s">
        <v>428</v>
      </c>
    </row>
    <row r="47" spans="1:7" x14ac:dyDescent="0.3">
      <c r="A47" s="13" t="s">
        <v>247</v>
      </c>
      <c r="B47" s="13" t="s">
        <v>246</v>
      </c>
      <c r="C47" s="13" t="s">
        <v>8</v>
      </c>
      <c r="D47" s="13" t="s">
        <v>8</v>
      </c>
      <c r="E47" s="13" t="s">
        <v>248</v>
      </c>
      <c r="F47" s="13" t="s">
        <v>249</v>
      </c>
      <c r="G47" s="28" t="s">
        <v>426</v>
      </c>
    </row>
    <row r="48" spans="1:7" x14ac:dyDescent="0.3">
      <c r="A48" s="13" t="s">
        <v>252</v>
      </c>
      <c r="B48" s="13" t="s">
        <v>251</v>
      </c>
      <c r="C48" s="13" t="s">
        <v>8</v>
      </c>
      <c r="D48" s="13" t="s">
        <v>8</v>
      </c>
      <c r="E48" s="13" t="s">
        <v>253</v>
      </c>
      <c r="F48" s="13" t="s">
        <v>250</v>
      </c>
      <c r="G48" s="28" t="s">
        <v>426</v>
      </c>
    </row>
    <row r="49" spans="1:7" x14ac:dyDescent="0.3">
      <c r="A49" s="13" t="s">
        <v>231</v>
      </c>
      <c r="B49" s="13" t="s">
        <v>230</v>
      </c>
      <c r="C49" s="13" t="s">
        <v>8</v>
      </c>
      <c r="D49" s="13" t="s">
        <v>8</v>
      </c>
      <c r="E49" s="13" t="s">
        <v>232</v>
      </c>
      <c r="F49" s="13" t="s">
        <v>233</v>
      </c>
      <c r="G49" s="28" t="s">
        <v>426</v>
      </c>
    </row>
    <row r="50" spans="1:7" x14ac:dyDescent="0.3">
      <c r="A50" s="13" t="s">
        <v>271</v>
      </c>
      <c r="B50" s="13" t="s">
        <v>270</v>
      </c>
      <c r="C50" s="13" t="s">
        <v>8</v>
      </c>
      <c r="D50" s="13" t="s">
        <v>8</v>
      </c>
      <c r="E50" s="13" t="s">
        <v>272</v>
      </c>
      <c r="F50" s="13" t="s">
        <v>273</v>
      </c>
      <c r="G50" s="28" t="s">
        <v>426</v>
      </c>
    </row>
    <row r="51" spans="1:7" x14ac:dyDescent="0.3">
      <c r="A51" s="13" t="s">
        <v>291</v>
      </c>
      <c r="B51" s="13" t="s">
        <v>290</v>
      </c>
      <c r="C51" s="13" t="s">
        <v>8</v>
      </c>
      <c r="D51" s="13" t="s">
        <v>8</v>
      </c>
      <c r="E51" s="13" t="s">
        <v>292</v>
      </c>
      <c r="F51" s="13" t="s">
        <v>293</v>
      </c>
      <c r="G51" s="28" t="s">
        <v>432</v>
      </c>
    </row>
    <row r="52" spans="1:7" x14ac:dyDescent="0.3">
      <c r="A52" s="13" t="s">
        <v>239</v>
      </c>
      <c r="B52" s="13" t="s">
        <v>238</v>
      </c>
      <c r="C52" s="13" t="s">
        <v>8</v>
      </c>
      <c r="D52" s="13" t="s">
        <v>8</v>
      </c>
      <c r="E52" s="13" t="s">
        <v>240</v>
      </c>
      <c r="F52" s="13" t="s">
        <v>241</v>
      </c>
      <c r="G52" s="28" t="s">
        <v>427</v>
      </c>
    </row>
    <row r="53" spans="1:7" x14ac:dyDescent="0.3">
      <c r="A53" s="13" t="s">
        <v>283</v>
      </c>
      <c r="B53" s="13" t="s">
        <v>282</v>
      </c>
      <c r="C53" s="13" t="s">
        <v>8</v>
      </c>
      <c r="D53" s="13" t="s">
        <v>8</v>
      </c>
      <c r="E53" s="13" t="s">
        <v>284</v>
      </c>
      <c r="F53" s="13" t="s">
        <v>285</v>
      </c>
      <c r="G53" s="28" t="s">
        <v>426</v>
      </c>
    </row>
    <row r="54" spans="1:7" x14ac:dyDescent="0.3">
      <c r="A54" s="13" t="s">
        <v>263</v>
      </c>
      <c r="B54" s="13" t="s">
        <v>262</v>
      </c>
      <c r="C54" s="13" t="s">
        <v>8</v>
      </c>
      <c r="D54" s="13" t="s">
        <v>8</v>
      </c>
      <c r="E54" s="13" t="s">
        <v>264</v>
      </c>
      <c r="F54" s="13" t="s">
        <v>265</v>
      </c>
      <c r="G54" s="28" t="s">
        <v>434</v>
      </c>
    </row>
    <row r="55" spans="1:7" x14ac:dyDescent="0.3">
      <c r="A55" s="13" t="s">
        <v>259</v>
      </c>
      <c r="B55" s="13" t="s">
        <v>258</v>
      </c>
      <c r="C55" s="13" t="s">
        <v>8</v>
      </c>
      <c r="D55" s="13" t="s">
        <v>8</v>
      </c>
      <c r="E55" s="13" t="s">
        <v>260</v>
      </c>
      <c r="F55" s="13" t="s">
        <v>261</v>
      </c>
      <c r="G55" s="28" t="s">
        <v>425</v>
      </c>
    </row>
    <row r="56" spans="1:7" x14ac:dyDescent="0.3">
      <c r="A56" s="13" t="s">
        <v>243</v>
      </c>
      <c r="B56" s="13" t="s">
        <v>242</v>
      </c>
      <c r="C56" s="13" t="s">
        <v>8</v>
      </c>
      <c r="D56" s="13" t="s">
        <v>8</v>
      </c>
      <c r="E56" s="13" t="s">
        <v>244</v>
      </c>
      <c r="F56" s="13" t="s">
        <v>245</v>
      </c>
      <c r="G56" s="28" t="s">
        <v>425</v>
      </c>
    </row>
    <row r="57" spans="1:7" x14ac:dyDescent="0.3">
      <c r="A57" s="13" t="s">
        <v>279</v>
      </c>
      <c r="B57" s="13" t="s">
        <v>278</v>
      </c>
      <c r="C57" s="13" t="s">
        <v>8</v>
      </c>
      <c r="D57" s="13" t="s">
        <v>8</v>
      </c>
      <c r="E57" s="13" t="s">
        <v>280</v>
      </c>
      <c r="F57" s="13" t="s">
        <v>281</v>
      </c>
      <c r="G57" s="28" t="s">
        <v>425</v>
      </c>
    </row>
    <row r="58" spans="1:7" x14ac:dyDescent="0.3">
      <c r="A58" s="13" t="s">
        <v>267</v>
      </c>
      <c r="B58" s="13" t="s">
        <v>266</v>
      </c>
      <c r="C58" s="13" t="s">
        <v>8</v>
      </c>
      <c r="D58" s="13" t="s">
        <v>8</v>
      </c>
      <c r="E58" s="13" t="s">
        <v>268</v>
      </c>
      <c r="F58" s="13" t="s">
        <v>269</v>
      </c>
      <c r="G58" s="28" t="s">
        <v>435</v>
      </c>
    </row>
    <row r="59" spans="1:7" x14ac:dyDescent="0.3">
      <c r="A59" s="13" t="s">
        <v>255</v>
      </c>
      <c r="B59" s="13" t="s">
        <v>254</v>
      </c>
      <c r="C59" s="13" t="s">
        <v>8</v>
      </c>
      <c r="D59" s="13" t="s">
        <v>8</v>
      </c>
      <c r="E59" s="13" t="s">
        <v>256</v>
      </c>
      <c r="F59" s="13" t="s">
        <v>257</v>
      </c>
      <c r="G59" s="28" t="s">
        <v>426</v>
      </c>
    </row>
    <row r="60" spans="1:7" x14ac:dyDescent="0.3">
      <c r="A60" s="13" t="s">
        <v>275</v>
      </c>
      <c r="B60" s="13" t="s">
        <v>274</v>
      </c>
      <c r="C60" s="13" t="s">
        <v>8</v>
      </c>
      <c r="D60" s="13" t="s">
        <v>8</v>
      </c>
      <c r="E60" s="13" t="s">
        <v>276</v>
      </c>
      <c r="F60" s="13" t="s">
        <v>277</v>
      </c>
      <c r="G60" s="28" t="s">
        <v>426</v>
      </c>
    </row>
    <row r="61" spans="1:7" x14ac:dyDescent="0.3">
      <c r="A61" s="13" t="s">
        <v>287</v>
      </c>
      <c r="B61" s="13" t="s">
        <v>286</v>
      </c>
      <c r="C61" s="13" t="s">
        <v>8</v>
      </c>
      <c r="D61" s="13" t="s">
        <v>8</v>
      </c>
      <c r="E61" s="13" t="s">
        <v>288</v>
      </c>
      <c r="F61" s="13" t="s">
        <v>289</v>
      </c>
      <c r="G61" s="28" t="s">
        <v>426</v>
      </c>
    </row>
    <row r="62" spans="1:7" x14ac:dyDescent="0.3">
      <c r="A62" s="13" t="s">
        <v>235</v>
      </c>
      <c r="B62" s="13" t="s">
        <v>234</v>
      </c>
      <c r="C62" s="13" t="s">
        <v>8</v>
      </c>
      <c r="D62" s="13" t="s">
        <v>8</v>
      </c>
      <c r="E62" s="13" t="s">
        <v>236</v>
      </c>
      <c r="F62" s="13" t="s">
        <v>237</v>
      </c>
      <c r="G62" s="28" t="s">
        <v>426</v>
      </c>
    </row>
    <row r="63" spans="1:7" x14ac:dyDescent="0.3">
      <c r="A63" s="14" t="s">
        <v>303</v>
      </c>
      <c r="B63" s="14" t="s">
        <v>302</v>
      </c>
      <c r="C63" s="14" t="s">
        <v>13</v>
      </c>
      <c r="D63" s="14" t="s">
        <v>13</v>
      </c>
      <c r="E63" s="14" t="s">
        <v>304</v>
      </c>
      <c r="F63" s="14" t="s">
        <v>305</v>
      </c>
      <c r="G63" s="29" t="s">
        <v>426</v>
      </c>
    </row>
    <row r="64" spans="1:7" x14ac:dyDescent="0.3">
      <c r="A64" s="14" t="s">
        <v>295</v>
      </c>
      <c r="B64" s="14" t="s">
        <v>294</v>
      </c>
      <c r="C64" s="14" t="s">
        <v>13</v>
      </c>
      <c r="D64" s="14" t="s">
        <v>13</v>
      </c>
      <c r="E64" s="14" t="s">
        <v>296</v>
      </c>
      <c r="F64" s="14" t="s">
        <v>297</v>
      </c>
      <c r="G64" s="29" t="s">
        <v>426</v>
      </c>
    </row>
    <row r="65" spans="1:7" x14ac:dyDescent="0.3">
      <c r="A65" s="14" t="s">
        <v>299</v>
      </c>
      <c r="B65" s="14" t="s">
        <v>298</v>
      </c>
      <c r="C65" s="14" t="s">
        <v>13</v>
      </c>
      <c r="D65" s="14" t="s">
        <v>13</v>
      </c>
      <c r="E65" s="14" t="s">
        <v>300</v>
      </c>
      <c r="F65" s="14" t="s">
        <v>301</v>
      </c>
      <c r="G65" s="29" t="s">
        <v>432</v>
      </c>
    </row>
    <row r="66" spans="1:7" x14ac:dyDescent="0.3">
      <c r="A66" s="15" t="s">
        <v>311</v>
      </c>
      <c r="B66" s="15" t="s">
        <v>310</v>
      </c>
      <c r="C66" s="15" t="s">
        <v>9</v>
      </c>
      <c r="D66" s="15" t="s">
        <v>9</v>
      </c>
      <c r="E66" s="15" t="s">
        <v>312</v>
      </c>
      <c r="F66" s="15" t="s">
        <v>313</v>
      </c>
      <c r="G66" s="30" t="s">
        <v>426</v>
      </c>
    </row>
    <row r="67" spans="1:7" x14ac:dyDescent="0.3">
      <c r="A67" s="15" t="s">
        <v>323</v>
      </c>
      <c r="B67" s="15" t="s">
        <v>322</v>
      </c>
      <c r="C67" s="15" t="s">
        <v>9</v>
      </c>
      <c r="D67" s="15" t="s">
        <v>9</v>
      </c>
      <c r="E67" s="15" t="s">
        <v>324</v>
      </c>
      <c r="F67" s="15" t="s">
        <v>325</v>
      </c>
      <c r="G67" s="30" t="s">
        <v>426</v>
      </c>
    </row>
    <row r="68" spans="1:7" x14ac:dyDescent="0.3">
      <c r="A68" s="15" t="s">
        <v>307</v>
      </c>
      <c r="B68" s="15" t="s">
        <v>306</v>
      </c>
      <c r="C68" s="15" t="s">
        <v>9</v>
      </c>
      <c r="D68" s="15" t="s">
        <v>9</v>
      </c>
      <c r="E68" s="15" t="s">
        <v>308</v>
      </c>
      <c r="F68" s="15" t="s">
        <v>309</v>
      </c>
      <c r="G68" s="30" t="s">
        <v>432</v>
      </c>
    </row>
    <row r="69" spans="1:7" x14ac:dyDescent="0.3">
      <c r="A69" s="15" t="s">
        <v>319</v>
      </c>
      <c r="B69" s="15" t="s">
        <v>318</v>
      </c>
      <c r="C69" s="15" t="s">
        <v>9</v>
      </c>
      <c r="D69" s="15" t="s">
        <v>9</v>
      </c>
      <c r="E69" s="15" t="s">
        <v>320</v>
      </c>
      <c r="F69" s="15" t="s">
        <v>321</v>
      </c>
      <c r="G69" s="30" t="s">
        <v>425</v>
      </c>
    </row>
    <row r="70" spans="1:7" x14ac:dyDescent="0.3">
      <c r="A70" s="15" t="s">
        <v>315</v>
      </c>
      <c r="B70" s="15" t="s">
        <v>314</v>
      </c>
      <c r="C70" s="15" t="s">
        <v>9</v>
      </c>
      <c r="D70" s="15" t="s">
        <v>9</v>
      </c>
      <c r="E70" s="15" t="s">
        <v>316</v>
      </c>
      <c r="F70" s="15" t="s">
        <v>317</v>
      </c>
      <c r="G70" s="30" t="s">
        <v>436</v>
      </c>
    </row>
    <row r="71" spans="1:7" x14ac:dyDescent="0.3">
      <c r="A71" s="15" t="s">
        <v>327</v>
      </c>
      <c r="B71" s="15" t="s">
        <v>326</v>
      </c>
      <c r="C71" s="15" t="s">
        <v>9</v>
      </c>
      <c r="D71" s="15" t="s">
        <v>9</v>
      </c>
      <c r="E71" s="15" t="s">
        <v>328</v>
      </c>
      <c r="F71" s="15" t="s">
        <v>329</v>
      </c>
      <c r="G71" s="30" t="s">
        <v>426</v>
      </c>
    </row>
    <row r="72" spans="1:7" x14ac:dyDescent="0.3">
      <c r="A72" s="16" t="s">
        <v>335</v>
      </c>
      <c r="B72" s="16" t="s">
        <v>334</v>
      </c>
      <c r="C72" s="16" t="s">
        <v>12</v>
      </c>
      <c r="D72" s="16" t="s">
        <v>12</v>
      </c>
      <c r="E72" s="16" t="s">
        <v>336</v>
      </c>
      <c r="F72" s="16" t="s">
        <v>337</v>
      </c>
      <c r="G72" s="31" t="s">
        <v>426</v>
      </c>
    </row>
    <row r="73" spans="1:7" x14ac:dyDescent="0.3">
      <c r="A73" s="16" t="s">
        <v>331</v>
      </c>
      <c r="B73" s="16" t="s">
        <v>330</v>
      </c>
      <c r="C73" s="16" t="s">
        <v>12</v>
      </c>
      <c r="D73" s="16" t="s">
        <v>12</v>
      </c>
      <c r="E73" s="16" t="s">
        <v>332</v>
      </c>
      <c r="F73" s="16" t="s">
        <v>333</v>
      </c>
      <c r="G73" s="31" t="s">
        <v>425</v>
      </c>
    </row>
    <row r="74" spans="1:7" x14ac:dyDescent="0.3">
      <c r="A74" s="16" t="s">
        <v>339</v>
      </c>
      <c r="B74" s="16" t="s">
        <v>338</v>
      </c>
      <c r="C74" s="16" t="s">
        <v>12</v>
      </c>
      <c r="D74" s="16" t="s">
        <v>12</v>
      </c>
      <c r="E74" s="16" t="s">
        <v>340</v>
      </c>
      <c r="F74" s="16" t="s">
        <v>341</v>
      </c>
      <c r="G74" s="31" t="s">
        <v>425</v>
      </c>
    </row>
    <row r="75" spans="1:7" x14ac:dyDescent="0.3">
      <c r="A75" s="16" t="s">
        <v>347</v>
      </c>
      <c r="B75" s="16" t="s">
        <v>346</v>
      </c>
      <c r="C75" s="16" t="s">
        <v>12</v>
      </c>
      <c r="D75" s="16" t="s">
        <v>12</v>
      </c>
      <c r="E75" s="16" t="s">
        <v>348</v>
      </c>
      <c r="F75" s="16" t="s">
        <v>349</v>
      </c>
      <c r="G75" s="31" t="s">
        <v>437</v>
      </c>
    </row>
    <row r="76" spans="1:7" x14ac:dyDescent="0.3">
      <c r="A76" s="16" t="s">
        <v>343</v>
      </c>
      <c r="B76" s="16" t="s">
        <v>342</v>
      </c>
      <c r="C76" s="16" t="s">
        <v>12</v>
      </c>
      <c r="D76" s="16" t="s">
        <v>12</v>
      </c>
      <c r="E76" s="16" t="s">
        <v>344</v>
      </c>
      <c r="F76" s="16" t="s">
        <v>345</v>
      </c>
      <c r="G76" s="31" t="s">
        <v>426</v>
      </c>
    </row>
    <row r="77" spans="1:7" x14ac:dyDescent="0.3">
      <c r="A77" s="17" t="s">
        <v>366</v>
      </c>
      <c r="B77" s="17" t="s">
        <v>365</v>
      </c>
      <c r="C77" s="17" t="s">
        <v>10</v>
      </c>
      <c r="D77" s="17" t="s">
        <v>10</v>
      </c>
      <c r="E77" s="17" t="s">
        <v>367</v>
      </c>
      <c r="F77" s="17" t="s">
        <v>368</v>
      </c>
      <c r="G77" s="32" t="s">
        <v>426</v>
      </c>
    </row>
    <row r="78" spans="1:7" x14ac:dyDescent="0.3">
      <c r="A78" s="17" t="s">
        <v>358</v>
      </c>
      <c r="B78" s="17" t="s">
        <v>357</v>
      </c>
      <c r="C78" s="17" t="s">
        <v>10</v>
      </c>
      <c r="D78" s="17" t="s">
        <v>10</v>
      </c>
      <c r="E78" s="17" t="s">
        <v>359</v>
      </c>
      <c r="F78" s="17" t="s">
        <v>360</v>
      </c>
      <c r="G78" s="32" t="s">
        <v>427</v>
      </c>
    </row>
    <row r="79" spans="1:7" x14ac:dyDescent="0.3">
      <c r="A79" s="17" t="s">
        <v>354</v>
      </c>
      <c r="B79" s="17" t="s">
        <v>353</v>
      </c>
      <c r="C79" s="17" t="s">
        <v>10</v>
      </c>
      <c r="D79" s="17" t="s">
        <v>10</v>
      </c>
      <c r="E79" s="17" t="s">
        <v>355</v>
      </c>
      <c r="F79" s="17" t="s">
        <v>356</v>
      </c>
      <c r="G79" s="32" t="s">
        <v>432</v>
      </c>
    </row>
    <row r="80" spans="1:7" x14ac:dyDescent="0.3">
      <c r="A80" s="17" t="s">
        <v>370</v>
      </c>
      <c r="B80" s="17" t="s">
        <v>369</v>
      </c>
      <c r="C80" s="17" t="s">
        <v>10</v>
      </c>
      <c r="D80" s="17" t="s">
        <v>10</v>
      </c>
      <c r="E80" s="17" t="s">
        <v>371</v>
      </c>
      <c r="F80" s="17" t="s">
        <v>372</v>
      </c>
      <c r="G80" s="32" t="s">
        <v>423</v>
      </c>
    </row>
    <row r="81" spans="1:7" x14ac:dyDescent="0.3">
      <c r="A81" s="17" t="s">
        <v>362</v>
      </c>
      <c r="B81" s="17" t="s">
        <v>361</v>
      </c>
      <c r="C81" s="17" t="s">
        <v>10</v>
      </c>
      <c r="D81" s="17" t="s">
        <v>10</v>
      </c>
      <c r="E81" s="17" t="s">
        <v>363</v>
      </c>
      <c r="F81" s="17" t="s">
        <v>364</v>
      </c>
      <c r="G81" s="32" t="s">
        <v>426</v>
      </c>
    </row>
    <row r="82" spans="1:7" x14ac:dyDescent="0.3">
      <c r="A82" s="17" t="s">
        <v>439</v>
      </c>
      <c r="B82" s="17" t="s">
        <v>350</v>
      </c>
      <c r="C82" s="17" t="s">
        <v>10</v>
      </c>
      <c r="D82" s="17" t="s">
        <v>10</v>
      </c>
      <c r="E82" s="17" t="s">
        <v>351</v>
      </c>
      <c r="F82" s="17" t="s">
        <v>352</v>
      </c>
      <c r="G82" s="32" t="s">
        <v>5</v>
      </c>
    </row>
    <row r="83" spans="1:7" x14ac:dyDescent="0.3">
      <c r="A83" s="18" t="s">
        <v>378</v>
      </c>
      <c r="B83" s="18" t="s">
        <v>377</v>
      </c>
      <c r="C83" s="18" t="s">
        <v>11</v>
      </c>
      <c r="D83" s="18" t="s">
        <v>11</v>
      </c>
      <c r="E83" s="18" t="s">
        <v>379</v>
      </c>
      <c r="F83" s="18" t="s">
        <v>380</v>
      </c>
      <c r="G83" s="33" t="s">
        <v>426</v>
      </c>
    </row>
    <row r="84" spans="1:7" x14ac:dyDescent="0.3">
      <c r="A84" s="18" t="s">
        <v>390</v>
      </c>
      <c r="B84" s="18" t="s">
        <v>389</v>
      </c>
      <c r="C84" s="18" t="s">
        <v>11</v>
      </c>
      <c r="D84" s="18" t="s">
        <v>11</v>
      </c>
      <c r="E84" s="18" t="s">
        <v>391</v>
      </c>
      <c r="F84" s="18" t="s">
        <v>392</v>
      </c>
      <c r="G84" s="33" t="s">
        <v>426</v>
      </c>
    </row>
    <row r="85" spans="1:7" x14ac:dyDescent="0.3">
      <c r="A85" s="18" t="s">
        <v>402</v>
      </c>
      <c r="B85" s="18" t="s">
        <v>401</v>
      </c>
      <c r="C85" s="18" t="s">
        <v>11</v>
      </c>
      <c r="D85" s="18" t="s">
        <v>11</v>
      </c>
      <c r="E85" s="18" t="s">
        <v>403</v>
      </c>
      <c r="F85" s="18" t="s">
        <v>404</v>
      </c>
      <c r="G85" s="33" t="s">
        <v>426</v>
      </c>
    </row>
    <row r="86" spans="1:7" x14ac:dyDescent="0.3">
      <c r="A86" s="18" t="s">
        <v>398</v>
      </c>
      <c r="B86" s="18" t="s">
        <v>397</v>
      </c>
      <c r="C86" s="18" t="s">
        <v>11</v>
      </c>
      <c r="D86" s="18" t="s">
        <v>11</v>
      </c>
      <c r="E86" s="18" t="s">
        <v>399</v>
      </c>
      <c r="F86" s="18" t="s">
        <v>400</v>
      </c>
      <c r="G86" s="33" t="s">
        <v>426</v>
      </c>
    </row>
    <row r="87" spans="1:7" x14ac:dyDescent="0.3">
      <c r="A87" s="18" t="s">
        <v>374</v>
      </c>
      <c r="B87" s="18" t="s">
        <v>373</v>
      </c>
      <c r="C87" s="18" t="s">
        <v>11</v>
      </c>
      <c r="D87" s="18" t="s">
        <v>11</v>
      </c>
      <c r="E87" s="18" t="s">
        <v>375</v>
      </c>
      <c r="F87" s="18" t="s">
        <v>376</v>
      </c>
      <c r="G87" s="33" t="s">
        <v>430</v>
      </c>
    </row>
    <row r="88" spans="1:7" x14ac:dyDescent="0.3">
      <c r="A88" s="18" t="s">
        <v>382</v>
      </c>
      <c r="B88" s="18" t="s">
        <v>381</v>
      </c>
      <c r="C88" s="18" t="s">
        <v>11</v>
      </c>
      <c r="D88" s="18" t="s">
        <v>11</v>
      </c>
      <c r="E88" s="18" t="s">
        <v>383</v>
      </c>
      <c r="F88" s="18" t="s">
        <v>384</v>
      </c>
      <c r="G88" s="33" t="s">
        <v>433</v>
      </c>
    </row>
    <row r="89" spans="1:7" x14ac:dyDescent="0.3">
      <c r="A89" s="18" t="s">
        <v>414</v>
      </c>
      <c r="B89" s="18" t="s">
        <v>413</v>
      </c>
      <c r="C89" s="18" t="s">
        <v>11</v>
      </c>
      <c r="D89" s="18" t="s">
        <v>11</v>
      </c>
      <c r="E89" s="18" t="s">
        <v>415</v>
      </c>
      <c r="F89" s="18" t="s">
        <v>416</v>
      </c>
      <c r="G89" s="33" t="s">
        <v>3</v>
      </c>
    </row>
    <row r="90" spans="1:7" x14ac:dyDescent="0.3">
      <c r="A90" s="18" t="s">
        <v>410</v>
      </c>
      <c r="B90" s="18" t="s">
        <v>409</v>
      </c>
      <c r="C90" s="18" t="s">
        <v>11</v>
      </c>
      <c r="D90" s="18" t="s">
        <v>11</v>
      </c>
      <c r="E90" s="18" t="s">
        <v>411</v>
      </c>
      <c r="F90" s="18" t="s">
        <v>412</v>
      </c>
      <c r="G90" s="33" t="s">
        <v>425</v>
      </c>
    </row>
    <row r="91" spans="1:7" x14ac:dyDescent="0.3">
      <c r="A91" s="18" t="s">
        <v>418</v>
      </c>
      <c r="B91" s="18" t="s">
        <v>417</v>
      </c>
      <c r="C91" s="18" t="s">
        <v>11</v>
      </c>
      <c r="D91" s="18" t="s">
        <v>11</v>
      </c>
      <c r="E91" s="18" t="s">
        <v>419</v>
      </c>
      <c r="F91" s="18" t="s">
        <v>420</v>
      </c>
      <c r="G91" s="33" t="s">
        <v>423</v>
      </c>
    </row>
    <row r="92" spans="1:7" x14ac:dyDescent="0.3">
      <c r="A92" s="18" t="s">
        <v>406</v>
      </c>
      <c r="B92" s="18" t="s">
        <v>405</v>
      </c>
      <c r="C92" s="18" t="s">
        <v>11</v>
      </c>
      <c r="D92" s="18" t="s">
        <v>11</v>
      </c>
      <c r="E92" s="18" t="s">
        <v>407</v>
      </c>
      <c r="F92" s="18" t="s">
        <v>408</v>
      </c>
      <c r="G92" s="33" t="s">
        <v>426</v>
      </c>
    </row>
    <row r="93" spans="1:7" x14ac:dyDescent="0.3">
      <c r="A93" s="18" t="s">
        <v>394</v>
      </c>
      <c r="B93" s="18" t="s">
        <v>393</v>
      </c>
      <c r="C93" s="18" t="s">
        <v>11</v>
      </c>
      <c r="D93" s="18" t="s">
        <v>11</v>
      </c>
      <c r="E93" s="18" t="s">
        <v>395</v>
      </c>
      <c r="F93" s="18" t="s">
        <v>396</v>
      </c>
      <c r="G93" s="33" t="s">
        <v>426</v>
      </c>
    </row>
    <row r="94" spans="1:7" x14ac:dyDescent="0.3">
      <c r="A94" s="18" t="s">
        <v>386</v>
      </c>
      <c r="B94" s="18" t="s">
        <v>385</v>
      </c>
      <c r="C94" s="18" t="s">
        <v>11</v>
      </c>
      <c r="D94" s="18" t="s">
        <v>11</v>
      </c>
      <c r="E94" s="18" t="s">
        <v>387</v>
      </c>
      <c r="F94" s="18" t="s">
        <v>388</v>
      </c>
      <c r="G94" s="33" t="s">
        <v>426</v>
      </c>
    </row>
  </sheetData>
  <autoFilter ref="A1:G94" xr:uid="{44538F40-DFD6-47CC-8737-8D6B7010D50C}"/>
  <sortState xmlns:xlrd2="http://schemas.microsoft.com/office/spreadsheetml/2017/richdata2" ref="A2:G94">
    <sortCondition ref="C2:C94"/>
    <sortCondition ref="D2:D94"/>
    <sortCondition ref="B2:B9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national team guidance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Morgan</dc:creator>
  <cp:lastModifiedBy>Emma Knox</cp:lastModifiedBy>
  <dcterms:created xsi:type="dcterms:W3CDTF">2020-04-15T09:07:54Z</dcterms:created>
  <dcterms:modified xsi:type="dcterms:W3CDTF">2021-05-27T13:28:13Z</dcterms:modified>
</cp:coreProperties>
</file>